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'1'!$A$1:$D$23</definedName>
    <definedName name="_xlnm.Print_Area" localSheetId="3">'1-2'!$A$1:$J$23</definedName>
    <definedName name="_xlnm.Print_Area" localSheetId="7">'3-2'!$A$2:$F$20</definedName>
    <definedName name="_xlnm.Print_Area" localSheetId="9">'4'!$A$1:$H$13</definedName>
    <definedName name="_xlnm.Print_Area" localSheetId="10">'4-1'!$A$1:$H$12</definedName>
    <definedName name="_xlnm.Print_Area" localSheetId="11">'5'!$A$1:$H$12</definedName>
  </definedNames>
  <calcPr fullCalcOnLoad="1"/>
</workbook>
</file>

<file path=xl/sharedStrings.xml><?xml version="1.0" encoding="utf-8"?>
<sst xmlns="http://schemas.openxmlformats.org/spreadsheetml/2006/main" count="296" uniqueCount="185">
  <si>
    <t>宣汉县毛坝镇人民政府</t>
  </si>
  <si>
    <t>2019年部门预算</t>
  </si>
  <si>
    <t xml:space="preserve">                       报送日期： 2019 年 5 月  15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</si>
  <si>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</si>
  <si>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</si>
  <si>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</si>
  <si>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</si>
  <si>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</si>
  <si>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</si>
  <si>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</si>
  <si>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</si>
  <si>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</si>
  <si>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</si>
  <si>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</si>
  <si>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</si>
  <si>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</si>
  <si>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</si>
  <si>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</si>
  <si>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</si>
  <si>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</si>
  <si>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六、其他支出</t>
  </si>
  <si>
    <t>七、社会保障和就业支出</t>
  </si>
  <si>
    <t>八、医疗卫生与计划生育支出</t>
  </si>
  <si>
    <t>九、城乡社区支出</t>
  </si>
  <si>
    <t>十、农林水支出</t>
  </si>
  <si>
    <t>十一、住房保障支出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</si>
  <si>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</si>
  <si>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</si>
  <si>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</si>
  <si>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</si>
  <si>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</si>
  <si>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</si>
  <si>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</si>
  <si>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</si>
  <si>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</si>
  <si>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</si>
  <si>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</si>
  <si>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</si>
  <si>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</si>
  <si>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</si>
  <si>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</si>
  <si>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</si>
  <si>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</si>
  <si>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</si>
  <si>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</si>
  <si>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</si>
  <si>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</si>
  <si>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</si>
  <si>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</si>
  <si>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</si>
  <si>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</si>
  <si>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</si>
  <si>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</si>
  <si>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</si>
  <si>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</si>
  <si>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</si>
  <si>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</si>
  <si>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</si>
  <si>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</si>
  <si>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</si>
  <si>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</si>
  <si>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</si>
  <si>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</si>
  <si>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财政拨款收入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</si>
  <si>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</si>
  <si>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</si>
  <si>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</si>
  <si>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</si>
  <si>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</si>
  <si>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</si>
  <si>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</si>
  <si>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</si>
  <si>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一般公共服务支出</t>
  </si>
  <si>
    <t>社会保障和就业支出</t>
  </si>
  <si>
    <t>医疗卫生与计划生育支出</t>
  </si>
  <si>
    <t>城乡社区支出</t>
  </si>
  <si>
    <t>农林水支出</t>
  </si>
  <si>
    <t>住房保障支出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</si>
  <si>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</si>
  <si>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</si>
  <si>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</si>
  <si>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</si>
  <si>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</si>
  <si>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</si>
  <si>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</si>
  <si>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</si>
  <si>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</si>
  <si>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</si>
  <si>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</si>
  <si>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</si>
  <si>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</si>
  <si>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</si>
  <si>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</si>
  <si>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</si>
  <si>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</si>
  <si>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</si>
  <si>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</si>
  <si>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</si>
  <si>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</si>
  <si>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>……</t>
  </si>
  <si>
    <t>二、结转下年</t>
  </si>
  <si>
    <t>样表73</t>
  </si>
  <si>
    <t>一般公共预算支出预算表</t>
  </si>
  <si>
    <t>工资福利支出</t>
  </si>
  <si>
    <t>商品和服务支出</t>
  </si>
  <si>
    <t>对个人和家庭的补助</t>
  </si>
  <si>
    <t>基本工资</t>
  </si>
  <si>
    <t>津贴补贴</t>
  </si>
  <si>
    <t>奖金</t>
  </si>
  <si>
    <t>其他社会保障缴费</t>
  </si>
  <si>
    <t>机关事业单位养老保险</t>
  </si>
  <si>
    <t>办公费</t>
  </si>
  <si>
    <t>公务接待费</t>
  </si>
  <si>
    <t>会议费</t>
  </si>
  <si>
    <t>离休费</t>
  </si>
  <si>
    <t>遗嘱生活补助</t>
  </si>
  <si>
    <t>离休津补贴</t>
  </si>
  <si>
    <t>住房公积金</t>
  </si>
  <si>
    <t>培训费</t>
  </si>
  <si>
    <t>劳务费</t>
  </si>
  <si>
    <t>工会经费</t>
  </si>
  <si>
    <t>运行维护费</t>
  </si>
  <si>
    <t>交通费</t>
  </si>
  <si>
    <t>维修费</t>
  </si>
  <si>
    <t>水电费</t>
  </si>
  <si>
    <t>差旅费</t>
  </si>
  <si>
    <t>邮电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</si>
  <si>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</si>
  <si>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</si>
  <si>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</si>
  <si>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</si>
  <si>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</si>
  <si>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</si>
  <si>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</si>
  <si>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行政事业单位住房公积金</t>
  </si>
  <si>
    <t>行政事业单位医疗保险及医疗补助</t>
  </si>
  <si>
    <t>行政事业单位养老保险</t>
  </si>
  <si>
    <t>便民服务中心人员支出</t>
  </si>
  <si>
    <t>维修（护）费</t>
  </si>
  <si>
    <t>日常公用支出</t>
  </si>
  <si>
    <t>行政单位人员经费</t>
  </si>
  <si>
    <t>残疾人就业保障金</t>
  </si>
  <si>
    <t>样表75</t>
  </si>
  <si>
    <t>表3-2</t>
  </si>
  <si>
    <t>一般公共预算项目支出预算表</t>
  </si>
  <si>
    <t>单位名称（项目）</t>
  </si>
  <si>
    <t>其他城乡社区管理事务支出</t>
  </si>
  <si>
    <t>社区人员经费及办公费</t>
  </si>
  <si>
    <t>对村民委员会和村党支部的补助</t>
  </si>
  <si>
    <t>村级人员经费及办公费</t>
  </si>
  <si>
    <t>一般行政管理事务</t>
  </si>
  <si>
    <t>人大代表联络站运行经费</t>
  </si>
  <si>
    <t>客车签单</t>
  </si>
  <si>
    <t>涉老组织工作经费</t>
  </si>
  <si>
    <t>群团专项工作经费</t>
  </si>
  <si>
    <t>人大主席团工作经费</t>
  </si>
  <si>
    <t>人大代表活动经费</t>
  </si>
  <si>
    <t>党管武装专项经费</t>
  </si>
  <si>
    <t>便民服务中心工作经费</t>
  </si>
  <si>
    <t>农村道路交通安全工作经费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</si>
  <si>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</si>
  <si>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</si>
  <si>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</si>
  <si>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</si>
  <si>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</si>
  <si>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</si>
  <si>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</si>
  <si>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</si>
  <si>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</si>
  <si>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</si>
  <si>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宣汉县毛坝镇政府</t>
  </si>
  <si>
    <t>样表77</t>
  </si>
  <si>
    <t>表4</t>
  </si>
  <si>
    <t>政府性基金支出预算表</t>
  </si>
  <si>
    <t/>
  </si>
  <si>
    <t>本年政府性基金预算支出</t>
  </si>
  <si>
    <t>本表无数据</t>
  </si>
  <si>
    <t>样表78</t>
  </si>
  <si>
    <t>表4-1</t>
  </si>
  <si>
    <t>政府性基金“三公”经费支出预算表</t>
  </si>
  <si>
    <t>注：本表无数据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</si>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</sst>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9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8"/>
      <color indexed="8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8"/>
      <name val="宋体"/>
      <family val="0"/>
    </font>
    <font>
      <sz val="16"/>
      <color indexed="8"/>
      <name val="宋体"/>
      <family val="0"/>
    </font>
    <font>
      <sz val="18"/>
      <name val="宋体"/>
      <family val="0"/>
    </font>
    <font>
      <sz val="12"/>
      <name val="方正大黑简体"/>
      <family val="0"/>
    </font>
    <font>
      <sz val="9"/>
      <name val="方正大黑简体"/>
      <family val="0"/>
    </font>
    <font>
      <sz val="12"/>
      <color indexed="8"/>
      <name val="方正大黑简体"/>
      <family val="0"/>
    </font>
    <font>
      <sz val="9"/>
      <color indexed="8"/>
      <name val="方正大黑简体"/>
      <family val="0"/>
    </font>
    <font>
      <sz val="10"/>
      <name val="方正大黑简体"/>
      <family val="0"/>
    </font>
    <font>
      <b/>
      <sz val="12"/>
      <name val="方正大黑简体"/>
      <family val="0"/>
    </font>
    <font>
      <b/>
      <sz val="12"/>
      <color indexed="8"/>
      <name val="方正大黑简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b/>
      <sz val="8"/>
      <color indexed="8"/>
      <name val="Calibri"/>
      <family val="0"/>
    </font>
    <font>
      <b/>
      <sz val="9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8"/>
      <color indexed="8"/>
      <name val="Calibri"/>
      <family val="0"/>
    </font>
    <font>
      <b/>
      <sz val="16"/>
      <name val="Calibri"/>
      <family val="0"/>
    </font>
    <font>
      <sz val="9"/>
      <name val="Calibri"/>
      <family val="0"/>
    </font>
    <font>
      <sz val="16"/>
      <name val="Calibri"/>
      <family val="0"/>
    </font>
    <font>
      <b/>
      <sz val="28"/>
      <name val="Calibri Light"/>
      <family val="0"/>
    </font>
    <font>
      <sz val="16"/>
      <color indexed="8"/>
      <name val="Calibri"/>
      <family val="0"/>
    </font>
    <font>
      <sz val="18"/>
      <name val="Calibri"/>
      <family val="0"/>
    </font>
    <font>
      <sz val="18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4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3" fillId="0" borderId="4" applyNumberFormat="0" applyFill="0" applyAlignment="0" applyProtection="0"/>
    <xf numFmtId="0" fontId="34" fillId="6" borderId="0" applyNumberFormat="0" applyBorder="0" applyAlignment="0" applyProtection="0"/>
    <xf numFmtId="0" fontId="30" fillId="0" borderId="5" applyNumberFormat="0" applyFill="0" applyAlignment="0" applyProtection="0"/>
    <xf numFmtId="0" fontId="34" fillId="6" borderId="0" applyNumberFormat="0" applyBorder="0" applyAlignment="0" applyProtection="0"/>
    <xf numFmtId="0" fontId="41" fillId="8" borderId="6" applyNumberFormat="0" applyAlignment="0" applyProtection="0"/>
    <xf numFmtId="0" fontId="46" fillId="8" borderId="1" applyNumberFormat="0" applyAlignment="0" applyProtection="0"/>
    <xf numFmtId="0" fontId="32" fillId="9" borderId="7" applyNumberFormat="0" applyAlignment="0" applyProtection="0"/>
    <xf numFmtId="0" fontId="28" fillId="2" borderId="0" applyNumberFormat="0" applyBorder="0" applyAlignment="0" applyProtection="0"/>
    <xf numFmtId="0" fontId="34" fillId="10" borderId="0" applyNumberFormat="0" applyBorder="0" applyAlignment="0" applyProtection="0"/>
    <xf numFmtId="0" fontId="44" fillId="0" borderId="8" applyNumberFormat="0" applyFill="0" applyAlignment="0" applyProtection="0"/>
    <xf numFmtId="0" fontId="38" fillId="0" borderId="9" applyNumberFormat="0" applyFill="0" applyAlignment="0" applyProtection="0"/>
    <xf numFmtId="0" fontId="37" fillId="4" borderId="0" applyNumberFormat="0" applyBorder="0" applyAlignment="0" applyProtection="0"/>
    <xf numFmtId="0" fontId="35" fillId="11" borderId="0" applyNumberFormat="0" applyBorder="0" applyAlignment="0" applyProtection="0"/>
    <xf numFmtId="0" fontId="28" fillId="12" borderId="0" applyNumberFormat="0" applyBorder="0" applyAlignment="0" applyProtection="0"/>
    <xf numFmtId="0" fontId="34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6" borderId="0" applyNumberFormat="0" applyBorder="0" applyAlignment="0" applyProtection="0"/>
    <xf numFmtId="0" fontId="34" fillId="16" borderId="0" applyNumberFormat="0" applyBorder="0" applyAlignment="0" applyProtection="0"/>
    <xf numFmtId="0" fontId="28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7" borderId="0" applyNumberFormat="0" applyBorder="0" applyAlignment="0" applyProtection="0"/>
    <xf numFmtId="0" fontId="28" fillId="3" borderId="0" applyNumberFormat="0" applyBorder="0" applyAlignment="0" applyProtection="0"/>
    <xf numFmtId="0" fontId="34" fillId="3" borderId="0" applyNumberFormat="0" applyBorder="0" applyAlignment="0" applyProtection="0"/>
  </cellStyleXfs>
  <cellXfs count="262">
    <xf numFmtId="0" fontId="0" fillId="0" borderId="0" xfId="0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8" borderId="0" xfId="0" applyNumberFormat="1" applyFont="1" applyFill="1" applyAlignment="1">
      <alignment/>
    </xf>
    <xf numFmtId="0" fontId="2" fillId="8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8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8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4" fillId="8" borderId="0" xfId="0" applyNumberFormat="1" applyFont="1" applyFill="1" applyAlignment="1" applyProtection="1">
      <alignment vertical="center" wrapText="1"/>
      <protection/>
    </xf>
    <xf numFmtId="0" fontId="5" fillId="8" borderId="0" xfId="0" applyNumberFormat="1" applyFont="1" applyFill="1" applyAlignment="1">
      <alignment/>
    </xf>
    <xf numFmtId="0" fontId="2" fillId="8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5" fillId="8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centerContinuous" vertical="center"/>
    </xf>
    <xf numFmtId="1" fontId="8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5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47" fillId="0" borderId="0" xfId="0" applyNumberFormat="1" applyFont="1" applyFill="1" applyAlignment="1">
      <alignment horizontal="center"/>
    </xf>
    <xf numFmtId="1" fontId="47" fillId="0" borderId="0" xfId="0" applyNumberFormat="1" applyFont="1" applyFill="1" applyAlignment="1">
      <alignment horizontal="center"/>
    </xf>
    <xf numFmtId="0" fontId="48" fillId="0" borderId="0" xfId="0" applyNumberFormat="1" applyFont="1" applyFill="1" applyAlignment="1">
      <alignment horizontal="center"/>
    </xf>
    <xf numFmtId="0" fontId="48" fillId="0" borderId="0" xfId="0" applyNumberFormat="1" applyFont="1" applyFill="1" applyAlignment="1">
      <alignment horizontal="center" vertical="center"/>
    </xf>
    <xf numFmtId="0" fontId="49" fillId="0" borderId="0" xfId="0" applyNumberFormat="1" applyFont="1" applyFill="1" applyAlignment="1" applyProtection="1">
      <alignment horizontal="center" vertical="center"/>
      <protection/>
    </xf>
    <xf numFmtId="0" fontId="49" fillId="0" borderId="0" xfId="0" applyNumberFormat="1" applyFont="1" applyFill="1" applyAlignment="1" applyProtection="1">
      <alignment horizontal="center"/>
      <protection/>
    </xf>
    <xf numFmtId="0" fontId="49" fillId="0" borderId="0" xfId="0" applyNumberFormat="1" applyFont="1" applyFill="1" applyAlignment="1">
      <alignment horizontal="center"/>
    </xf>
    <xf numFmtId="0" fontId="49" fillId="0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14" xfId="0" applyNumberFormat="1" applyFont="1" applyFill="1" applyBorder="1" applyAlignment="1" applyProtection="1">
      <alignment horizontal="center" vertical="center"/>
      <protection/>
    </xf>
    <xf numFmtId="1" fontId="49" fillId="0" borderId="20" xfId="0" applyNumberFormat="1" applyFont="1" applyFill="1" applyBorder="1" applyAlignment="1" applyProtection="1">
      <alignment horizontal="center" vertical="center"/>
      <protection/>
    </xf>
    <xf numFmtId="0" fontId="49" fillId="0" borderId="20" xfId="0" applyNumberFormat="1" applyFont="1" applyFill="1" applyBorder="1" applyAlignment="1" applyProtection="1">
      <alignment horizontal="center" vertical="center" wrapText="1"/>
      <protection/>
    </xf>
    <xf numFmtId="0" fontId="49" fillId="0" borderId="20" xfId="0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1" fontId="49" fillId="0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17" xfId="0" applyNumberFormat="1" applyFont="1" applyFill="1" applyBorder="1" applyAlignment="1" applyProtection="1">
      <alignment horizontal="center" vertical="center" wrapText="1"/>
      <protection/>
    </xf>
    <xf numFmtId="1" fontId="49" fillId="0" borderId="17" xfId="0" applyNumberFormat="1" applyFont="1" applyFill="1" applyBorder="1" applyAlignment="1" applyProtection="1">
      <alignment horizontal="center" vertical="center"/>
      <protection/>
    </xf>
    <xf numFmtId="0" fontId="49" fillId="0" borderId="16" xfId="0" applyNumberFormat="1" applyFont="1" applyFill="1" applyBorder="1" applyAlignment="1" applyProtection="1">
      <alignment horizontal="center" vertical="center" wrapText="1"/>
      <protection/>
    </xf>
    <xf numFmtId="0" fontId="49" fillId="0" borderId="21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  <xf numFmtId="0" fontId="49" fillId="0" borderId="13" xfId="0" applyNumberFormat="1" applyFont="1" applyFill="1" applyBorder="1" applyAlignment="1" applyProtection="1">
      <alignment horizontal="center" vertical="center" wrapText="1"/>
      <protection/>
    </xf>
    <xf numFmtId="1" fontId="49" fillId="0" borderId="16" xfId="0" applyNumberFormat="1" applyFont="1" applyFill="1" applyBorder="1" applyAlignment="1" applyProtection="1">
      <alignment horizontal="center" vertical="center" wrapText="1"/>
      <protection/>
    </xf>
    <xf numFmtId="49" fontId="49" fillId="0" borderId="15" xfId="0" applyNumberFormat="1" applyFont="1" applyFill="1" applyBorder="1" applyAlignment="1" applyProtection="1">
      <alignment horizontal="center" vertical="center" wrapText="1"/>
      <protection/>
    </xf>
    <xf numFmtId="49" fontId="49" fillId="0" borderId="14" xfId="0" applyNumberFormat="1" applyFont="1" applyFill="1" applyBorder="1" applyAlignment="1" applyProtection="1">
      <alignment horizontal="center" vertical="center" wrapText="1"/>
      <protection/>
    </xf>
    <xf numFmtId="176" fontId="49" fillId="0" borderId="18" xfId="0" applyNumberFormat="1" applyFont="1" applyFill="1" applyBorder="1" applyAlignment="1" applyProtection="1">
      <alignment horizontal="center" vertical="center" wrapText="1"/>
      <protection/>
    </xf>
    <xf numFmtId="176" fontId="49" fillId="0" borderId="15" xfId="0" applyNumberFormat="1" applyFont="1" applyFill="1" applyBorder="1" applyAlignment="1" applyProtection="1">
      <alignment horizontal="center" vertical="center" wrapText="1"/>
      <protection/>
    </xf>
    <xf numFmtId="176" fontId="49" fillId="0" borderId="14" xfId="0" applyNumberFormat="1" applyFont="1" applyFill="1" applyBorder="1" applyAlignment="1" applyProtection="1">
      <alignment horizontal="center" vertical="center" wrapText="1"/>
      <protection/>
    </xf>
    <xf numFmtId="176" fontId="49" fillId="0" borderId="19" xfId="0" applyNumberFormat="1" applyFont="1" applyFill="1" applyBorder="1" applyAlignment="1" applyProtection="1">
      <alignment horizontal="center" vertical="center" wrapText="1"/>
      <protection/>
    </xf>
    <xf numFmtId="1" fontId="50" fillId="0" borderId="0" xfId="0" applyNumberFormat="1" applyFont="1" applyFill="1" applyAlignment="1">
      <alignment horizontal="center"/>
    </xf>
    <xf numFmtId="1" fontId="51" fillId="0" borderId="0" xfId="0" applyNumberFormat="1" applyFont="1" applyFill="1" applyAlignment="1">
      <alignment horizontal="center" vertical="center"/>
    </xf>
    <xf numFmtId="1" fontId="49" fillId="0" borderId="0" xfId="0" applyNumberFormat="1" applyFont="1" applyFill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49" fillId="0" borderId="0" xfId="0" applyNumberFormat="1" applyFont="1" applyFill="1" applyAlignment="1">
      <alignment horizontal="center"/>
    </xf>
    <xf numFmtId="0" fontId="49" fillId="8" borderId="0" xfId="0" applyNumberFormat="1" applyFont="1" applyFill="1" applyAlignment="1">
      <alignment horizontal="center"/>
    </xf>
    <xf numFmtId="0" fontId="49" fillId="8" borderId="0" xfId="0" applyNumberFormat="1" applyFont="1" applyFill="1" applyAlignment="1">
      <alignment horizontal="center" vertical="center"/>
    </xf>
    <xf numFmtId="0" fontId="52" fillId="8" borderId="0" xfId="0" applyNumberFormat="1" applyFont="1" applyFill="1" applyAlignment="1">
      <alignment horizontal="center"/>
    </xf>
    <xf numFmtId="0" fontId="49" fillId="0" borderId="10" xfId="0" applyNumberFormat="1" applyFont="1" applyFill="1" applyBorder="1" applyAlignment="1" applyProtection="1">
      <alignment horizontal="center"/>
      <protection/>
    </xf>
    <xf numFmtId="0" fontId="53" fillId="0" borderId="14" xfId="0" applyNumberFormat="1" applyFont="1" applyFill="1" applyBorder="1" applyAlignment="1">
      <alignment horizontal="center" vertical="center"/>
    </xf>
    <xf numFmtId="1" fontId="53" fillId="0" borderId="14" xfId="0" applyNumberFormat="1" applyFont="1" applyFill="1" applyBorder="1" applyAlignment="1">
      <alignment horizontal="center" vertical="center"/>
    </xf>
    <xf numFmtId="1" fontId="53" fillId="0" borderId="15" xfId="0" applyNumberFormat="1" applyFont="1" applyFill="1" applyBorder="1" applyAlignment="1">
      <alignment horizontal="center" vertical="center"/>
    </xf>
    <xf numFmtId="1" fontId="53" fillId="0" borderId="15" xfId="0" applyNumberFormat="1" applyFont="1" applyFill="1" applyBorder="1" applyAlignment="1" applyProtection="1">
      <alignment horizontal="center" vertical="center" wrapText="1"/>
      <protection/>
    </xf>
    <xf numFmtId="0" fontId="53" fillId="0" borderId="15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NumberFormat="1" applyFont="1" applyFill="1" applyBorder="1" applyAlignment="1" applyProtection="1">
      <alignment horizontal="center" vertical="center"/>
      <protection/>
    </xf>
    <xf numFmtId="0" fontId="53" fillId="8" borderId="16" xfId="0" applyNumberFormat="1" applyFont="1" applyFill="1" applyBorder="1" applyAlignment="1">
      <alignment horizontal="center" vertical="center" wrapText="1"/>
    </xf>
    <xf numFmtId="0" fontId="53" fillId="0" borderId="16" xfId="0" applyNumberFormat="1" applyFont="1" applyFill="1" applyBorder="1" applyAlignment="1">
      <alignment horizontal="center" vertical="center" wrapText="1"/>
    </xf>
    <xf numFmtId="0" fontId="53" fillId="0" borderId="17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Alignment="1">
      <alignment horizontal="center"/>
    </xf>
    <xf numFmtId="49" fontId="53" fillId="0" borderId="14" xfId="0" applyNumberFormat="1" applyFont="1" applyFill="1" applyBorder="1" applyAlignment="1" applyProtection="1">
      <alignment horizontal="center" vertical="center" wrapText="1"/>
      <protection/>
    </xf>
    <xf numFmtId="49" fontId="53" fillId="0" borderId="20" xfId="0" applyNumberFormat="1" applyFont="1" applyFill="1" applyBorder="1" applyAlignment="1" applyProtection="1">
      <alignment horizontal="center" vertical="center" wrapText="1"/>
      <protection/>
    </xf>
    <xf numFmtId="176" fontId="53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8" borderId="0" xfId="0" applyNumberFormat="1" applyFont="1" applyFill="1" applyBorder="1" applyAlignment="1">
      <alignment horizontal="center"/>
    </xf>
    <xf numFmtId="49" fontId="49" fillId="0" borderId="20" xfId="0" applyNumberFormat="1" applyFont="1" applyFill="1" applyBorder="1" applyAlignment="1" applyProtection="1">
      <alignment horizontal="center" vertical="center" wrapText="1"/>
      <protection/>
    </xf>
    <xf numFmtId="176" fontId="49" fillId="0" borderId="11" xfId="0" applyNumberFormat="1" applyFont="1" applyFill="1" applyBorder="1" applyAlignment="1" applyProtection="1">
      <alignment horizontal="center" vertical="center" wrapText="1"/>
      <protection/>
    </xf>
    <xf numFmtId="1" fontId="49" fillId="0" borderId="0" xfId="0" applyNumberFormat="1" applyFont="1" applyFill="1" applyAlignment="1">
      <alignment horizontal="center"/>
    </xf>
    <xf numFmtId="0" fontId="53" fillId="0" borderId="0" xfId="0" applyNumberFormat="1" applyFont="1" applyFill="1" applyAlignment="1">
      <alignment horizontal="center"/>
    </xf>
    <xf numFmtId="0" fontId="53" fillId="0" borderId="0" xfId="0" applyNumberFormat="1" applyFont="1" applyFill="1" applyAlignment="1">
      <alignment horizontal="center" vertical="center"/>
    </xf>
    <xf numFmtId="1" fontId="54" fillId="0" borderId="0" xfId="0" applyNumberFormat="1" applyFont="1" applyFill="1" applyAlignment="1">
      <alignment horizontal="center"/>
    </xf>
    <xf numFmtId="0" fontId="55" fillId="0" borderId="0" xfId="0" applyNumberFormat="1" applyFont="1" applyFill="1" applyAlignment="1" applyProtection="1">
      <alignment horizontal="center" vertical="center"/>
      <protection/>
    </xf>
    <xf numFmtId="0" fontId="56" fillId="0" borderId="10" xfId="0" applyNumberFormat="1" applyFont="1" applyFill="1" applyBorder="1" applyAlignment="1" applyProtection="1">
      <alignment horizontal="center"/>
      <protection/>
    </xf>
    <xf numFmtId="0" fontId="56" fillId="0" borderId="0" xfId="0" applyNumberFormat="1" applyFont="1" applyFill="1" applyAlignment="1">
      <alignment horizontal="center"/>
    </xf>
    <xf numFmtId="0" fontId="53" fillId="0" borderId="0" xfId="0" applyNumberFormat="1" applyFont="1" applyFill="1" applyAlignment="1">
      <alignment horizontal="center"/>
    </xf>
    <xf numFmtId="0" fontId="56" fillId="0" borderId="11" xfId="0" applyNumberFormat="1" applyFont="1" applyFill="1" applyBorder="1" applyAlignment="1" applyProtection="1">
      <alignment horizontal="center" vertical="center"/>
      <protection/>
    </xf>
    <xf numFmtId="0" fontId="56" fillId="0" borderId="13" xfId="0" applyNumberFormat="1" applyFont="1" applyFill="1" applyBorder="1" applyAlignment="1" applyProtection="1">
      <alignment horizontal="center" vertical="center"/>
      <protection/>
    </xf>
    <xf numFmtId="0" fontId="56" fillId="0" borderId="14" xfId="0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NumberFormat="1" applyFont="1" applyFill="1" applyBorder="1" applyAlignment="1">
      <alignment horizontal="center" vertical="center"/>
    </xf>
    <xf numFmtId="1" fontId="56" fillId="0" borderId="20" xfId="0" applyNumberFormat="1" applyFont="1" applyFill="1" applyBorder="1" applyAlignment="1">
      <alignment horizontal="center" vertical="center"/>
    </xf>
    <xf numFmtId="1" fontId="56" fillId="0" borderId="14" xfId="0" applyNumberFormat="1" applyFont="1" applyFill="1" applyBorder="1" applyAlignment="1" applyProtection="1">
      <alignment horizontal="center" vertical="center"/>
      <protection/>
    </xf>
    <xf numFmtId="0" fontId="56" fillId="0" borderId="18" xfId="0" applyNumberFormat="1" applyFont="1" applyFill="1" applyBorder="1" applyAlignment="1" applyProtection="1">
      <alignment horizontal="center" vertical="center" wrapText="1"/>
      <protection/>
    </xf>
    <xf numFmtId="0" fontId="56" fillId="0" borderId="14" xfId="0" applyNumberFormat="1" applyFont="1" applyFill="1" applyBorder="1" applyAlignment="1" applyProtection="1">
      <alignment horizontal="center" vertical="center"/>
      <protection/>
    </xf>
    <xf numFmtId="1" fontId="56" fillId="0" borderId="14" xfId="0" applyNumberFormat="1" applyFont="1" applyFill="1" applyBorder="1" applyAlignment="1" applyProtection="1">
      <alignment horizontal="center" vertical="center" wrapText="1"/>
      <protection/>
    </xf>
    <xf numFmtId="0" fontId="56" fillId="0" borderId="16" xfId="0" applyNumberFormat="1" applyFont="1" applyFill="1" applyBorder="1" applyAlignment="1">
      <alignment horizontal="center" vertical="center" wrapText="1"/>
    </xf>
    <xf numFmtId="0" fontId="56" fillId="0" borderId="17" xfId="0" applyNumberFormat="1" applyFont="1" applyFill="1" applyBorder="1" applyAlignment="1">
      <alignment horizontal="center" vertical="center" wrapText="1"/>
    </xf>
    <xf numFmtId="1" fontId="56" fillId="0" borderId="16" xfId="0" applyNumberFormat="1" applyFont="1" applyFill="1" applyBorder="1" applyAlignment="1" applyProtection="1">
      <alignment horizontal="center" vertical="center"/>
      <protection/>
    </xf>
    <xf numFmtId="0" fontId="56" fillId="0" borderId="22" xfId="0" applyNumberFormat="1" applyFont="1" applyFill="1" applyBorder="1" applyAlignment="1" applyProtection="1">
      <alignment horizontal="center" vertical="center" wrapText="1"/>
      <protection/>
    </xf>
    <xf numFmtId="0" fontId="56" fillId="0" borderId="16" xfId="0" applyNumberFormat="1" applyFont="1" applyFill="1" applyBorder="1" applyAlignment="1" applyProtection="1">
      <alignment horizontal="center" vertical="center" wrapText="1"/>
      <protection/>
    </xf>
    <xf numFmtId="0" fontId="56" fillId="0" borderId="16" xfId="0" applyNumberFormat="1" applyFont="1" applyFill="1" applyBorder="1" applyAlignment="1" applyProtection="1">
      <alignment horizontal="center" vertical="center"/>
      <protection/>
    </xf>
    <xf numFmtId="1" fontId="56" fillId="0" borderId="16" xfId="0" applyNumberFormat="1" applyFont="1" applyFill="1" applyBorder="1" applyAlignment="1" applyProtection="1">
      <alignment horizontal="center" vertical="center" wrapText="1"/>
      <protection/>
    </xf>
    <xf numFmtId="49" fontId="56" fillId="0" borderId="15" xfId="0" applyNumberFormat="1" applyFont="1" applyFill="1" applyBorder="1" applyAlignment="1" applyProtection="1">
      <alignment horizontal="center" vertical="center" wrapText="1"/>
      <protection/>
    </xf>
    <xf numFmtId="49" fontId="56" fillId="0" borderId="14" xfId="0" applyNumberFormat="1" applyFont="1" applyFill="1" applyBorder="1" applyAlignment="1" applyProtection="1">
      <alignment horizontal="center" vertical="center" wrapText="1"/>
      <protection/>
    </xf>
    <xf numFmtId="49" fontId="56" fillId="0" borderId="18" xfId="0" applyNumberFormat="1" applyFont="1" applyFill="1" applyBorder="1" applyAlignment="1" applyProtection="1">
      <alignment horizontal="center" vertical="center" wrapText="1"/>
      <protection/>
    </xf>
    <xf numFmtId="176" fontId="56" fillId="0" borderId="15" xfId="0" applyNumberFormat="1" applyFont="1" applyFill="1" applyBorder="1" applyAlignment="1" applyProtection="1">
      <alignment horizontal="center" vertical="center" wrapText="1"/>
      <protection/>
    </xf>
    <xf numFmtId="176" fontId="56" fillId="0" borderId="14" xfId="0" applyNumberFormat="1" applyFont="1" applyFill="1" applyBorder="1" applyAlignment="1" applyProtection="1">
      <alignment horizontal="center" vertical="center" wrapText="1"/>
      <protection/>
    </xf>
    <xf numFmtId="1" fontId="56" fillId="0" borderId="0" xfId="0" applyNumberFormat="1" applyFont="1" applyFill="1" applyAlignment="1">
      <alignment horizontal="center" vertical="center"/>
    </xf>
    <xf numFmtId="1" fontId="57" fillId="0" borderId="0" xfId="0" applyNumberFormat="1" applyFont="1" applyFill="1" applyAlignment="1">
      <alignment horizontal="center"/>
    </xf>
    <xf numFmtId="1" fontId="57" fillId="0" borderId="0" xfId="0" applyNumberFormat="1" applyFont="1" applyFill="1" applyAlignment="1">
      <alignment horizontal="center"/>
    </xf>
    <xf numFmtId="0" fontId="58" fillId="0" borderId="0" xfId="0" applyNumberFormat="1" applyFont="1" applyFill="1" applyAlignment="1" applyProtection="1">
      <alignment horizontal="center" vertical="center"/>
      <protection/>
    </xf>
    <xf numFmtId="0" fontId="57" fillId="0" borderId="10" xfId="0" applyNumberFormat="1" applyFont="1" applyFill="1" applyBorder="1" applyAlignment="1" applyProtection="1">
      <alignment horizontal="center"/>
      <protection/>
    </xf>
    <xf numFmtId="0" fontId="57" fillId="8" borderId="0" xfId="0" applyNumberFormat="1" applyFont="1" applyFill="1" applyAlignment="1">
      <alignment horizontal="center"/>
    </xf>
    <xf numFmtId="0" fontId="57" fillId="0" borderId="15" xfId="0" applyNumberFormat="1" applyFont="1" applyFill="1" applyBorder="1" applyAlignment="1">
      <alignment horizontal="center" vertical="center"/>
    </xf>
    <xf numFmtId="0" fontId="57" fillId="0" borderId="18" xfId="0" applyNumberFormat="1" applyFont="1" applyFill="1" applyBorder="1" applyAlignment="1">
      <alignment horizontal="center" vertical="center"/>
    </xf>
    <xf numFmtId="0" fontId="57" fillId="0" borderId="19" xfId="0" applyNumberFormat="1" applyFont="1" applyFill="1" applyBorder="1" applyAlignment="1">
      <alignment horizontal="center" vertical="center"/>
    </xf>
    <xf numFmtId="0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57" fillId="8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14" xfId="0" applyNumberFormat="1" applyFont="1" applyFill="1" applyBorder="1" applyAlignment="1">
      <alignment horizontal="center" vertical="center"/>
    </xf>
    <xf numFmtId="0" fontId="57" fillId="0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11" xfId="0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NumberFormat="1" applyFont="1" applyFill="1" applyBorder="1" applyAlignment="1">
      <alignment horizontal="center" vertical="center" wrapText="1"/>
    </xf>
    <xf numFmtId="0" fontId="57" fillId="8" borderId="16" xfId="0" applyNumberFormat="1" applyFont="1" applyFill="1" applyBorder="1" applyAlignment="1">
      <alignment horizontal="center" vertical="center" wrapText="1"/>
    </xf>
    <xf numFmtId="0" fontId="57" fillId="0" borderId="17" xfId="0" applyNumberFormat="1" applyFont="1" applyFill="1" applyBorder="1" applyAlignment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NumberFormat="1" applyFont="1" applyFill="1" applyBorder="1" applyAlignment="1" applyProtection="1">
      <alignment horizontal="center" vertical="center" wrapText="1"/>
      <protection/>
    </xf>
    <xf numFmtId="49" fontId="57" fillId="0" borderId="14" xfId="0" applyNumberFormat="1" applyFont="1" applyFill="1" applyBorder="1" applyAlignment="1" applyProtection="1">
      <alignment horizontal="center" vertical="center" wrapText="1"/>
      <protection/>
    </xf>
    <xf numFmtId="176" fontId="57" fillId="0" borderId="14" xfId="0" applyNumberFormat="1" applyFont="1" applyFill="1" applyBorder="1" applyAlignment="1" applyProtection="1">
      <alignment horizontal="center" vertical="center" wrapText="1"/>
      <protection/>
    </xf>
    <xf numFmtId="1" fontId="57" fillId="0" borderId="14" xfId="0" applyNumberFormat="1" applyFont="1" applyFill="1" applyBorder="1" applyAlignment="1">
      <alignment horizontal="center"/>
    </xf>
    <xf numFmtId="1" fontId="57" fillId="0" borderId="14" xfId="0" applyNumberFormat="1" applyFont="1" applyFill="1" applyBorder="1" applyAlignment="1">
      <alignment horizontal="center" wrapText="1"/>
    </xf>
    <xf numFmtId="177" fontId="49" fillId="0" borderId="14" xfId="0" applyNumberFormat="1" applyFont="1" applyFill="1" applyBorder="1" applyAlignment="1">
      <alignment horizontal="center"/>
    </xf>
    <xf numFmtId="177" fontId="57" fillId="0" borderId="14" xfId="0" applyNumberFormat="1" applyFont="1" applyFill="1" applyBorder="1" applyAlignment="1">
      <alignment horizontal="center"/>
    </xf>
    <xf numFmtId="177" fontId="57" fillId="0" borderId="14" xfId="0" applyNumberFormat="1" applyFont="1" applyFill="1" applyBorder="1" applyAlignment="1">
      <alignment horizontal="center" wrapText="1"/>
    </xf>
    <xf numFmtId="0" fontId="57" fillId="0" borderId="12" xfId="0" applyNumberFormat="1" applyFont="1" applyFill="1" applyBorder="1" applyAlignment="1" applyProtection="1">
      <alignment horizontal="center" vertical="center" wrapText="1"/>
      <protection/>
    </xf>
    <xf numFmtId="0" fontId="57" fillId="0" borderId="11" xfId="0" applyNumberFormat="1" applyFont="1" applyFill="1" applyBorder="1" applyAlignment="1" applyProtection="1">
      <alignment horizontal="center" vertical="center" wrapText="1"/>
      <protection/>
    </xf>
    <xf numFmtId="177" fontId="57" fillId="0" borderId="14" xfId="0" applyNumberFormat="1" applyFont="1" applyFill="1" applyBorder="1" applyAlignment="1">
      <alignment horizontal="center"/>
    </xf>
    <xf numFmtId="0" fontId="59" fillId="8" borderId="0" xfId="0" applyNumberFormat="1" applyFont="1" applyFill="1" applyAlignment="1">
      <alignment horizontal="center"/>
    </xf>
    <xf numFmtId="0" fontId="59" fillId="8" borderId="14" xfId="0" applyNumberFormat="1" applyFont="1" applyFill="1" applyBorder="1" applyAlignment="1">
      <alignment horizontal="center" vertical="center" wrapText="1"/>
    </xf>
    <xf numFmtId="0" fontId="59" fillId="8" borderId="0" xfId="0" applyNumberFormat="1" applyFont="1" applyFill="1" applyAlignment="1">
      <alignment horizontal="center" vertical="center"/>
    </xf>
    <xf numFmtId="1" fontId="49" fillId="0" borderId="0" xfId="0" applyNumberFormat="1" applyFont="1" applyFill="1" applyAlignment="1">
      <alignment horizontal="center" wrapText="1"/>
    </xf>
    <xf numFmtId="1" fontId="49" fillId="0" borderId="0" xfId="0" applyNumberFormat="1" applyFont="1" applyFill="1" applyAlignment="1">
      <alignment horizontal="center"/>
    </xf>
    <xf numFmtId="0" fontId="60" fillId="0" borderId="0" xfId="0" applyNumberFormat="1" applyFont="1" applyFill="1" applyAlignment="1" applyProtection="1">
      <alignment horizontal="center" vertical="center"/>
      <protection/>
    </xf>
    <xf numFmtId="0" fontId="53" fillId="0" borderId="10" xfId="0" applyNumberFormat="1" applyFont="1" applyFill="1" applyBorder="1" applyAlignment="1" applyProtection="1">
      <alignment horizontal="center"/>
      <protection/>
    </xf>
    <xf numFmtId="0" fontId="49" fillId="0" borderId="14" xfId="0" applyNumberFormat="1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15" xfId="0" applyNumberFormat="1" applyFont="1" applyFill="1" applyBorder="1" applyAlignment="1">
      <alignment horizontal="center" vertical="center"/>
    </xf>
    <xf numFmtId="176" fontId="49" fillId="0" borderId="16" xfId="0" applyNumberFormat="1" applyFont="1" applyFill="1" applyBorder="1" applyAlignment="1" applyProtection="1">
      <alignment horizontal="center" vertical="center" wrapText="1"/>
      <protection/>
    </xf>
    <xf numFmtId="0" fontId="49" fillId="0" borderId="19" xfId="0" applyNumberFormat="1" applyFont="1" applyFill="1" applyBorder="1" applyAlignment="1">
      <alignment horizontal="center" vertical="center"/>
    </xf>
    <xf numFmtId="177" fontId="49" fillId="0" borderId="14" xfId="0" applyNumberFormat="1" applyFont="1" applyFill="1" applyBorder="1" applyAlignment="1" applyProtection="1">
      <alignment horizontal="center" vertical="center" wrapText="1"/>
      <protection/>
    </xf>
    <xf numFmtId="176" fontId="49" fillId="0" borderId="17" xfId="0" applyNumberFormat="1" applyFont="1" applyFill="1" applyBorder="1" applyAlignment="1" applyProtection="1">
      <alignment horizontal="center" vertical="center" wrapText="1"/>
      <protection/>
    </xf>
    <xf numFmtId="176" fontId="49" fillId="0" borderId="15" xfId="0" applyNumberFormat="1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 applyProtection="1">
      <alignment horizontal="center" vertical="center" wrapText="1"/>
      <protection/>
    </xf>
    <xf numFmtId="1" fontId="49" fillId="0" borderId="14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 applyProtection="1">
      <alignment horizontal="center" vertical="center" wrapText="1"/>
      <protection/>
    </xf>
    <xf numFmtId="1" fontId="49" fillId="0" borderId="14" xfId="0" applyNumberFormat="1" applyFont="1" applyFill="1" applyBorder="1" applyAlignment="1">
      <alignment horizontal="center"/>
    </xf>
    <xf numFmtId="176" fontId="49" fillId="0" borderId="17" xfId="0" applyNumberFormat="1" applyFont="1" applyFill="1" applyBorder="1" applyAlignment="1" applyProtection="1">
      <alignment horizontal="center" vertical="center" wrapText="1"/>
      <protection/>
    </xf>
    <xf numFmtId="176" fontId="49" fillId="0" borderId="16" xfId="0" applyNumberFormat="1" applyFont="1" applyFill="1" applyBorder="1" applyAlignment="1" applyProtection="1">
      <alignment horizontal="center" vertical="center" wrapText="1"/>
      <protection/>
    </xf>
    <xf numFmtId="1" fontId="49" fillId="0" borderId="14" xfId="0" applyNumberFormat="1" applyFont="1" applyFill="1" applyBorder="1" applyAlignment="1">
      <alignment horizontal="center" vertical="center"/>
    </xf>
    <xf numFmtId="176" fontId="49" fillId="0" borderId="14" xfId="0" applyNumberFormat="1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Alignment="1">
      <alignment horizontal="center"/>
    </xf>
    <xf numFmtId="1" fontId="49" fillId="0" borderId="0" xfId="0" applyNumberFormat="1" applyFont="1" applyFill="1" applyAlignment="1">
      <alignment horizontal="center" wrapText="1"/>
    </xf>
    <xf numFmtId="1" fontId="49" fillId="0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 applyProtection="1">
      <alignment horizontal="center" vertical="center"/>
      <protection/>
    </xf>
    <xf numFmtId="0" fontId="49" fillId="8" borderId="0" xfId="0" applyNumberFormat="1" applyFont="1" applyFill="1" applyAlignment="1">
      <alignment horizontal="center"/>
    </xf>
    <xf numFmtId="0" fontId="49" fillId="8" borderId="14" xfId="0" applyNumberFormat="1" applyFont="1" applyFill="1" applyBorder="1" applyAlignment="1" applyProtection="1">
      <alignment horizontal="center" vertical="center"/>
      <protection/>
    </xf>
    <xf numFmtId="0" fontId="49" fillId="0" borderId="14" xfId="0" applyNumberFormat="1" applyFont="1" applyFill="1" applyBorder="1" applyAlignment="1" applyProtection="1">
      <alignment horizontal="center" vertical="center" wrapText="1"/>
      <protection/>
    </xf>
    <xf numFmtId="0" fontId="49" fillId="8" borderId="14" xfId="0" applyNumberFormat="1" applyFont="1" applyFill="1" applyBorder="1" applyAlignment="1">
      <alignment horizontal="center" vertical="center" wrapText="1"/>
    </xf>
    <xf numFmtId="177" fontId="49" fillId="0" borderId="14" xfId="0" applyNumberFormat="1" applyFont="1" applyFill="1" applyBorder="1" applyAlignment="1">
      <alignment horizontal="center"/>
    </xf>
    <xf numFmtId="177" fontId="4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/>
    </xf>
    <xf numFmtId="0" fontId="20" fillId="8" borderId="0" xfId="0" applyNumberFormat="1" applyFont="1" applyFill="1" applyAlignment="1">
      <alignment horizontal="center"/>
    </xf>
    <xf numFmtId="0" fontId="61" fillId="0" borderId="0" xfId="0" applyNumberFormat="1" applyFont="1" applyFill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 horizontal="center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/>
    </xf>
    <xf numFmtId="0" fontId="49" fillId="8" borderId="16" xfId="0" applyNumberFormat="1" applyFont="1" applyFill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 applyProtection="1">
      <alignment horizontal="center" vertical="center"/>
      <protection/>
    </xf>
    <xf numFmtId="0" fontId="20" fillId="8" borderId="0" xfId="0" applyNumberFormat="1" applyFont="1" applyFill="1" applyAlignment="1">
      <alignment horizontal="center"/>
    </xf>
    <xf numFmtId="0" fontId="49" fillId="8" borderId="14" xfId="0" applyNumberFormat="1" applyFont="1" applyFill="1" applyBorder="1" applyAlignment="1" applyProtection="1">
      <alignment horizontal="center" vertical="center" wrapText="1"/>
      <protection/>
    </xf>
    <xf numFmtId="1" fontId="49" fillId="0" borderId="14" xfId="0" applyNumberFormat="1" applyFont="1" applyFill="1" applyBorder="1" applyAlignment="1">
      <alignment horizontal="center" vertical="center"/>
    </xf>
    <xf numFmtId="178" fontId="49" fillId="0" borderId="14" xfId="0" applyNumberFormat="1" applyFont="1" applyFill="1" applyBorder="1" applyAlignment="1" applyProtection="1">
      <alignment horizontal="center" vertical="center" wrapText="1"/>
      <protection/>
    </xf>
    <xf numFmtId="178" fontId="49" fillId="0" borderId="16" xfId="0" applyNumberFormat="1" applyFont="1" applyFill="1" applyBorder="1" applyAlignment="1" applyProtection="1">
      <alignment horizontal="center" vertical="center" wrapText="1"/>
      <protection/>
    </xf>
    <xf numFmtId="0" fontId="49" fillId="8" borderId="16" xfId="0" applyNumberFormat="1" applyFont="1" applyFill="1" applyBorder="1" applyAlignment="1" applyProtection="1">
      <alignment horizontal="center" vertical="center" wrapText="1"/>
      <protection/>
    </xf>
    <xf numFmtId="0" fontId="21" fillId="8" borderId="0" xfId="0" applyNumberFormat="1" applyFont="1" applyFill="1" applyAlignment="1">
      <alignment horizontal="center"/>
    </xf>
    <xf numFmtId="0" fontId="20" fillId="8" borderId="0" xfId="0" applyNumberFormat="1" applyFont="1" applyFill="1" applyAlignment="1" applyProtection="1">
      <alignment horizontal="center" vertical="center"/>
      <protection/>
    </xf>
    <xf numFmtId="0" fontId="22" fillId="8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 vertical="center"/>
    </xf>
    <xf numFmtId="1" fontId="24" fillId="0" borderId="0" xfId="0" applyNumberFormat="1" applyFont="1" applyFill="1" applyAlignment="1">
      <alignment horizontal="center"/>
    </xf>
    <xf numFmtId="0" fontId="23" fillId="0" borderId="1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Alignment="1">
      <alignment horizontal="center"/>
    </xf>
    <xf numFmtId="4" fontId="49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26" fillId="0" borderId="0" xfId="0" applyNumberFormat="1" applyFont="1" applyFill="1" applyAlignment="1">
      <alignment/>
    </xf>
    <xf numFmtId="179" fontId="27" fillId="0" borderId="0" xfId="0" applyNumberFormat="1" applyFont="1" applyFill="1" applyAlignment="1" applyProtection="1">
      <alignment horizontal="center" vertical="top"/>
      <protection/>
    </xf>
    <xf numFmtId="1" fontId="27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4" sqref="A4"/>
    </sheetView>
  </sheetViews>
  <sheetFormatPr defaultColWidth="6.875" defaultRowHeight="14.25"/>
  <cols>
    <col min="1" max="1" width="122.875" style="254" customWidth="1"/>
    <col min="2" max="16384" width="6.875" style="254" customWidth="1"/>
  </cols>
  <sheetData>
    <row r="1" ht="14.25">
      <c r="A1" s="255"/>
    </row>
    <row r="3" ht="63.75" customHeight="1">
      <c r="A3" s="256" t="s">
        <v>0</v>
      </c>
    </row>
    <row r="4" ht="107.25" customHeight="1">
      <c r="A4" s="257" t="s">
        <v>1</v>
      </c>
    </row>
    <row r="5" ht="409.5" customHeight="1" hidden="1">
      <c r="A5" s="258">
        <v>3.637978807091713E-12</v>
      </c>
    </row>
    <row r="6" ht="22.5">
      <c r="A6" s="259"/>
    </row>
    <row r="7" ht="57" customHeight="1">
      <c r="A7" s="259"/>
    </row>
    <row r="8" ht="78" customHeight="1">
      <c r="A8" s="260" t="s">
        <v>2</v>
      </c>
    </row>
    <row r="9" ht="82.5" customHeight="1">
      <c r="A9" s="261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1"/>
  <sheetViews>
    <sheetView workbookViewId="0" topLeftCell="A1">
      <selection activeCell="A12" sqref="A12:H12"/>
    </sheetView>
  </sheetViews>
  <sheetFormatPr defaultColWidth="6.875" defaultRowHeight="12.75" customHeight="1"/>
  <cols>
    <col min="1" max="16384" width="13.75390625" style="1" customWidth="1"/>
  </cols>
  <sheetData>
    <row r="1" spans="1:3" ht="25.5" customHeight="1">
      <c r="A1" s="2" t="s">
        <v>171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172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6" t="s">
        <v>173</v>
      </c>
      <c r="B3" s="6"/>
      <c r="C3" s="6"/>
      <c r="D3" s="6"/>
      <c r="E3" s="6"/>
      <c r="F3" s="6"/>
      <c r="G3" s="6"/>
      <c r="H3" s="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7" t="s">
        <v>174</v>
      </c>
      <c r="B4" s="7"/>
      <c r="C4" s="7"/>
      <c r="D4" s="7"/>
      <c r="E4" s="7"/>
      <c r="F4" s="8"/>
      <c r="G4" s="8"/>
      <c r="H4" s="9" t="s">
        <v>5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0" t="s">
        <v>39</v>
      </c>
      <c r="B5" s="10"/>
      <c r="C5" s="10"/>
      <c r="D5" s="11"/>
      <c r="E5" s="12"/>
      <c r="F5" s="13" t="s">
        <v>175</v>
      </c>
      <c r="G5" s="13"/>
      <c r="H5" s="13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4" t="s">
        <v>50</v>
      </c>
      <c r="B6" s="15"/>
      <c r="C6" s="16"/>
      <c r="D6" s="17" t="s">
        <v>51</v>
      </c>
      <c r="E6" s="18" t="s">
        <v>71</v>
      </c>
      <c r="F6" s="19" t="s">
        <v>40</v>
      </c>
      <c r="G6" s="19" t="s">
        <v>67</v>
      </c>
      <c r="H6" s="13" t="s">
        <v>68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0" t="s">
        <v>60</v>
      </c>
      <c r="B7" s="21" t="s">
        <v>61</v>
      </c>
      <c r="C7" s="22" t="s">
        <v>62</v>
      </c>
      <c r="D7" s="23"/>
      <c r="E7" s="24"/>
      <c r="F7" s="25"/>
      <c r="G7" s="25"/>
      <c r="H7" s="26"/>
      <c r="I7" s="40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21" customHeight="1">
      <c r="A12" s="70" t="s">
        <v>176</v>
      </c>
      <c r="B12" s="71"/>
      <c r="C12" s="71"/>
      <c r="D12" s="71"/>
      <c r="E12" s="71"/>
      <c r="F12" s="71"/>
      <c r="G12" s="71"/>
      <c r="H12" s="7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="69" customFormat="1" ht="21" customHeight="1">
      <c r="A13" s="73"/>
    </row>
    <row r="14" spans="1:245" ht="19.5" customHeight="1">
      <c r="A14" s="33"/>
      <c r="B14" s="33"/>
      <c r="C14" s="33"/>
      <c r="D14" s="34"/>
      <c r="E14" s="34"/>
      <c r="F14" s="34"/>
      <c r="G14" s="34"/>
      <c r="H14" s="3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3"/>
      <c r="C15" s="33"/>
      <c r="D15" s="33"/>
      <c r="E15" s="33"/>
      <c r="F15" s="33"/>
      <c r="G15" s="33"/>
      <c r="H15" s="34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3"/>
      <c r="D16" s="34"/>
      <c r="E16" s="34"/>
      <c r="F16" s="34"/>
      <c r="G16" s="34"/>
      <c r="H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3"/>
      <c r="D17" s="34"/>
      <c r="E17" s="34"/>
      <c r="F17" s="34"/>
      <c r="G17" s="34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3"/>
      <c r="B18" s="33"/>
      <c r="C18" s="33"/>
      <c r="D18" s="33"/>
      <c r="E18" s="33"/>
      <c r="F18" s="33"/>
      <c r="G18" s="33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3"/>
      <c r="B19" s="33"/>
      <c r="C19" s="33"/>
      <c r="D19" s="34"/>
      <c r="E19" s="34"/>
      <c r="F19" s="34"/>
      <c r="G19" s="34"/>
      <c r="H19" s="34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4"/>
      <c r="E20" s="34"/>
      <c r="F20" s="34"/>
      <c r="G20" s="34"/>
      <c r="H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3"/>
      <c r="E21" s="33"/>
      <c r="F21" s="33"/>
      <c r="G21" s="33"/>
      <c r="H21" s="34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4"/>
      <c r="E22" s="34"/>
      <c r="F22" s="34"/>
      <c r="G22" s="34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4"/>
      <c r="E23" s="34"/>
      <c r="F23" s="34"/>
      <c r="G23" s="34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3"/>
      <c r="E24" s="33"/>
      <c r="F24" s="33"/>
      <c r="G24" s="33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5"/>
      <c r="F25" s="35"/>
      <c r="G25" s="35"/>
      <c r="H25" s="34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3"/>
      <c r="E26" s="35"/>
      <c r="F26" s="35"/>
      <c r="G26" s="35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3"/>
      <c r="E27" s="33"/>
      <c r="F27" s="33"/>
      <c r="G27" s="33"/>
      <c r="H27" s="34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6"/>
      <c r="B29" s="36"/>
      <c r="C29" s="36"/>
      <c r="D29" s="36"/>
      <c r="E29" s="36"/>
      <c r="F29" s="36"/>
      <c r="G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7"/>
      <c r="B30" s="37"/>
      <c r="C30" s="37"/>
      <c r="D30" s="37"/>
      <c r="E30" s="37"/>
      <c r="F30" s="37"/>
      <c r="G30" s="37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</row>
    <row r="31" spans="1:245" ht="19.5" customHeight="1">
      <c r="A31" s="36"/>
      <c r="B31" s="36"/>
      <c r="C31" s="36"/>
      <c r="D31" s="36"/>
      <c r="E31" s="36"/>
      <c r="F31" s="36"/>
      <c r="G31" s="36"/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</row>
    <row r="32" spans="1:245" ht="19.5" customHeight="1">
      <c r="A32" s="39"/>
      <c r="B32" s="39"/>
      <c r="C32" s="39"/>
      <c r="D32" s="39"/>
      <c r="E32" s="39"/>
      <c r="F32" s="36"/>
      <c r="G32" s="36"/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</row>
    <row r="33" spans="1:245" ht="19.5" customHeight="1">
      <c r="A33" s="39"/>
      <c r="B33" s="39"/>
      <c r="C33" s="39"/>
      <c r="D33" s="39"/>
      <c r="E33" s="39"/>
      <c r="F33" s="36"/>
      <c r="G33" s="36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</row>
    <row r="34" spans="1:245" ht="19.5" customHeight="1">
      <c r="A34" s="39"/>
      <c r="B34" s="39"/>
      <c r="C34" s="39"/>
      <c r="D34" s="39"/>
      <c r="E34" s="39"/>
      <c r="F34" s="36"/>
      <c r="G34" s="36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</row>
    <row r="35" spans="1:245" ht="19.5" customHeight="1">
      <c r="A35" s="39"/>
      <c r="B35" s="39"/>
      <c r="C35" s="39"/>
      <c r="D35" s="39"/>
      <c r="E35" s="39"/>
      <c r="F35" s="36"/>
      <c r="G35" s="36"/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</row>
    <row r="36" spans="1:245" ht="19.5" customHeight="1">
      <c r="A36" s="39"/>
      <c r="B36" s="39"/>
      <c r="C36" s="39"/>
      <c r="D36" s="39"/>
      <c r="E36" s="39"/>
      <c r="F36" s="36"/>
      <c r="G36" s="36"/>
      <c r="H36" s="38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</row>
    <row r="37" spans="1:245" ht="19.5" customHeight="1">
      <c r="A37" s="39"/>
      <c r="B37" s="39"/>
      <c r="C37" s="39"/>
      <c r="D37" s="39"/>
      <c r="E37" s="39"/>
      <c r="F37" s="36"/>
      <c r="G37" s="36"/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</row>
    <row r="38" spans="1:245" ht="19.5" customHeight="1">
      <c r="A38" s="39"/>
      <c r="B38" s="39"/>
      <c r="C38" s="39"/>
      <c r="D38" s="39"/>
      <c r="E38" s="39"/>
      <c r="F38" s="36"/>
      <c r="G38" s="36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9"/>
      <c r="B39" s="39"/>
      <c r="C39" s="39"/>
      <c r="D39" s="39"/>
      <c r="E39" s="39"/>
      <c r="F39" s="36"/>
      <c r="G39" s="36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6"/>
      <c r="G40" s="36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6"/>
      <c r="G41" s="36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</sheetData>
  <sheetProtection/>
  <mergeCells count="10">
    <mergeCell ref="A1:C1"/>
    <mergeCell ref="A3:H3"/>
    <mergeCell ref="F5:H5"/>
    <mergeCell ref="A12:H12"/>
    <mergeCell ref="A13:IV13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A12" sqref="A12:H12"/>
    </sheetView>
  </sheetViews>
  <sheetFormatPr defaultColWidth="6.875" defaultRowHeight="18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18" customHeight="1">
      <c r="A1" s="41" t="s">
        <v>177</v>
      </c>
    </row>
    <row r="2" spans="1:9" ht="18" customHeight="1">
      <c r="A2" s="42"/>
      <c r="B2" s="42"/>
      <c r="C2" s="42"/>
      <c r="D2" s="42"/>
      <c r="E2" s="43"/>
      <c r="F2" s="42"/>
      <c r="G2" s="42"/>
      <c r="H2" s="44" t="s">
        <v>178</v>
      </c>
      <c r="I2" s="67"/>
    </row>
    <row r="3" spans="1:9" ht="18" customHeight="1">
      <c r="A3" s="6" t="s">
        <v>179</v>
      </c>
      <c r="B3" s="6"/>
      <c r="C3" s="6"/>
      <c r="D3" s="6"/>
      <c r="E3" s="6"/>
      <c r="F3" s="6"/>
      <c r="G3" s="6"/>
      <c r="H3" s="6"/>
      <c r="I3" s="67"/>
    </row>
    <row r="4" spans="1:9" ht="18" customHeight="1">
      <c r="A4" s="8" t="s">
        <v>174</v>
      </c>
      <c r="B4" s="45"/>
      <c r="C4" s="45"/>
      <c r="D4" s="45"/>
      <c r="E4" s="45"/>
      <c r="F4" s="45"/>
      <c r="G4" s="45"/>
      <c r="H4" s="9" t="s">
        <v>5</v>
      </c>
      <c r="I4" s="67"/>
    </row>
    <row r="5" spans="1:9" ht="18" customHeight="1">
      <c r="A5" s="18" t="s">
        <v>163</v>
      </c>
      <c r="B5" s="18" t="s">
        <v>164</v>
      </c>
      <c r="C5" s="13" t="s">
        <v>165</v>
      </c>
      <c r="D5" s="13"/>
      <c r="E5" s="13"/>
      <c r="F5" s="13"/>
      <c r="G5" s="13"/>
      <c r="H5" s="13"/>
      <c r="I5" s="67"/>
    </row>
    <row r="6" spans="1:9" ht="18" customHeight="1">
      <c r="A6" s="18"/>
      <c r="B6" s="18"/>
      <c r="C6" s="46" t="s">
        <v>40</v>
      </c>
      <c r="D6" s="47" t="s">
        <v>166</v>
      </c>
      <c r="E6" s="48" t="s">
        <v>167</v>
      </c>
      <c r="F6" s="49"/>
      <c r="G6" s="49"/>
      <c r="H6" s="50" t="s">
        <v>112</v>
      </c>
      <c r="I6" s="67"/>
    </row>
    <row r="7" spans="1:9" ht="18" customHeight="1">
      <c r="A7" s="24"/>
      <c r="B7" s="24"/>
      <c r="C7" s="51"/>
      <c r="D7" s="25"/>
      <c r="E7" s="52" t="s">
        <v>55</v>
      </c>
      <c r="F7" s="53" t="s">
        <v>168</v>
      </c>
      <c r="G7" s="54" t="s">
        <v>169</v>
      </c>
      <c r="H7" s="55"/>
      <c r="I7" s="67"/>
    </row>
    <row r="8" spans="1:9" ht="18" customHeight="1">
      <c r="A8" s="56"/>
      <c r="B8" s="56"/>
      <c r="C8" s="28"/>
      <c r="D8" s="28"/>
      <c r="E8" s="28"/>
      <c r="F8" s="28"/>
      <c r="G8" s="28"/>
      <c r="H8" s="28"/>
      <c r="I8" s="68"/>
    </row>
    <row r="9" spans="1:9" ht="18" customHeight="1">
      <c r="A9" s="57"/>
      <c r="B9" s="57"/>
      <c r="C9" s="57"/>
      <c r="D9" s="57"/>
      <c r="E9" s="58"/>
      <c r="F9" s="57"/>
      <c r="G9" s="57"/>
      <c r="H9" s="59"/>
      <c r="I9" s="67"/>
    </row>
    <row r="10" spans="1:9" ht="18" customHeight="1">
      <c r="A10" s="57"/>
      <c r="B10" s="57"/>
      <c r="C10" s="57"/>
      <c r="D10" s="57"/>
      <c r="E10" s="58"/>
      <c r="F10" s="60"/>
      <c r="G10" s="60"/>
      <c r="H10" s="59"/>
      <c r="I10" s="65"/>
    </row>
    <row r="11" spans="1:9" ht="18" customHeight="1">
      <c r="A11" s="57"/>
      <c r="B11" s="57"/>
      <c r="C11" s="57"/>
      <c r="D11" s="57"/>
      <c r="E11" s="61"/>
      <c r="F11" s="57"/>
      <c r="G11" s="57"/>
      <c r="H11" s="59"/>
      <c r="I11" s="65"/>
    </row>
    <row r="12" spans="1:9" ht="18" customHeight="1">
      <c r="A12" s="62" t="s">
        <v>180</v>
      </c>
      <c r="B12" s="63"/>
      <c r="C12" s="63"/>
      <c r="D12" s="63"/>
      <c r="E12" s="63"/>
      <c r="F12" s="63"/>
      <c r="G12" s="63"/>
      <c r="H12" s="64"/>
      <c r="I12" s="65"/>
    </row>
    <row r="13" spans="1:9" ht="18" customHeight="1">
      <c r="A13" s="65"/>
      <c r="B13" s="65"/>
      <c r="C13" s="65"/>
      <c r="D13" s="65"/>
      <c r="E13" s="66"/>
      <c r="F13" s="65"/>
      <c r="G13" s="65"/>
      <c r="H13" s="65"/>
      <c r="I13" s="65"/>
    </row>
    <row r="14" spans="1:9" ht="18" customHeight="1">
      <c r="A14" s="65"/>
      <c r="B14" s="65"/>
      <c r="C14" s="65"/>
      <c r="D14" s="65"/>
      <c r="E14" s="66"/>
      <c r="F14" s="65"/>
      <c r="G14" s="65"/>
      <c r="H14" s="65"/>
      <c r="I14" s="65"/>
    </row>
    <row r="15" spans="1:9" ht="18" customHeight="1">
      <c r="A15" s="65"/>
      <c r="B15" s="65"/>
      <c r="C15" s="65"/>
      <c r="D15" s="65"/>
      <c r="E15" s="66"/>
      <c r="F15" s="65"/>
      <c r="G15" s="65"/>
      <c r="H15" s="65"/>
      <c r="I15" s="65"/>
    </row>
    <row r="16" spans="1:9" ht="18" customHeight="1">
      <c r="A16" s="65"/>
      <c r="B16" s="65"/>
      <c r="C16" s="65"/>
      <c r="D16" s="65"/>
      <c r="E16" s="66"/>
      <c r="F16" s="65"/>
      <c r="G16" s="65"/>
      <c r="H16" s="65"/>
      <c r="I16" s="65"/>
    </row>
    <row r="17" spans="1:9" ht="18" customHeight="1">
      <c r="A17" s="65"/>
      <c r="B17" s="65"/>
      <c r="C17" s="65"/>
      <c r="D17" s="65"/>
      <c r="E17" s="66"/>
      <c r="F17" s="65"/>
      <c r="G17" s="65"/>
      <c r="H17" s="65"/>
      <c r="I17" s="65"/>
    </row>
    <row r="18" spans="1:9" ht="18" customHeight="1">
      <c r="A18" s="65"/>
      <c r="B18" s="65"/>
      <c r="C18" s="65"/>
      <c r="D18" s="65"/>
      <c r="E18" s="66"/>
      <c r="F18" s="65"/>
      <c r="G18" s="65"/>
      <c r="H18" s="65"/>
      <c r="I18" s="65"/>
    </row>
  </sheetData>
  <sheetProtection/>
  <mergeCells count="8">
    <mergeCell ref="A3:H3"/>
    <mergeCell ref="C5:H5"/>
    <mergeCell ref="A12:H12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7"/>
  <sheetViews>
    <sheetView workbookViewId="0" topLeftCell="A1">
      <selection activeCell="G19" sqref="G19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181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182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6" t="s">
        <v>183</v>
      </c>
      <c r="B3" s="6"/>
      <c r="C3" s="6"/>
      <c r="D3" s="6"/>
      <c r="E3" s="6"/>
      <c r="F3" s="6"/>
      <c r="G3" s="6"/>
      <c r="H3" s="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7" t="s">
        <v>174</v>
      </c>
      <c r="B4" s="7"/>
      <c r="C4" s="7"/>
      <c r="D4" s="7"/>
      <c r="E4" s="7"/>
      <c r="F4" s="8"/>
      <c r="G4" s="8"/>
      <c r="H4" s="9" t="s">
        <v>5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0" t="s">
        <v>39</v>
      </c>
      <c r="B5" s="10"/>
      <c r="C5" s="10"/>
      <c r="D5" s="11"/>
      <c r="E5" s="12"/>
      <c r="F5" s="13" t="s">
        <v>184</v>
      </c>
      <c r="G5" s="13"/>
      <c r="H5" s="13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4" t="s">
        <v>50</v>
      </c>
      <c r="B6" s="15"/>
      <c r="C6" s="16"/>
      <c r="D6" s="17" t="s">
        <v>51</v>
      </c>
      <c r="E6" s="18" t="s">
        <v>71</v>
      </c>
      <c r="F6" s="19" t="s">
        <v>40</v>
      </c>
      <c r="G6" s="19" t="s">
        <v>67</v>
      </c>
      <c r="H6" s="13" t="s">
        <v>68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0" t="s">
        <v>60</v>
      </c>
      <c r="B7" s="21" t="s">
        <v>61</v>
      </c>
      <c r="C7" s="22" t="s">
        <v>62</v>
      </c>
      <c r="D7" s="23"/>
      <c r="E7" s="24"/>
      <c r="F7" s="25"/>
      <c r="G7" s="25"/>
      <c r="H7" s="26"/>
      <c r="I7" s="40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24" customHeight="1">
      <c r="A12" s="30" t="s">
        <v>180</v>
      </c>
      <c r="B12" s="31"/>
      <c r="C12" s="31"/>
      <c r="D12" s="31"/>
      <c r="E12" s="31"/>
      <c r="F12" s="31"/>
      <c r="G12" s="31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3"/>
      <c r="D16" s="34"/>
      <c r="E16" s="34"/>
      <c r="F16" s="34"/>
      <c r="G16" s="34"/>
      <c r="H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3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3"/>
      <c r="B18" s="33"/>
      <c r="C18" s="33"/>
      <c r="D18" s="34"/>
      <c r="E18" s="34"/>
      <c r="F18" s="34"/>
      <c r="G18" s="34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3"/>
      <c r="B19" s="33"/>
      <c r="C19" s="33"/>
      <c r="D19" s="34"/>
      <c r="E19" s="34"/>
      <c r="F19" s="34"/>
      <c r="G19" s="34"/>
      <c r="H19" s="34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3"/>
      <c r="E20" s="33"/>
      <c r="F20" s="33"/>
      <c r="G20" s="33"/>
      <c r="H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3"/>
      <c r="E21" s="35"/>
      <c r="F21" s="35"/>
      <c r="G21" s="35"/>
      <c r="H21" s="34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5"/>
      <c r="F22" s="35"/>
      <c r="G22" s="35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3"/>
      <c r="E23" s="33"/>
      <c r="F23" s="33"/>
      <c r="G23" s="33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3"/>
      <c r="E24" s="33"/>
      <c r="F24" s="33"/>
      <c r="G24" s="33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6"/>
      <c r="B25" s="36"/>
      <c r="C25" s="36"/>
      <c r="D25" s="36"/>
      <c r="E25" s="36"/>
      <c r="F25" s="36"/>
      <c r="G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7"/>
      <c r="B26" s="37"/>
      <c r="C26" s="37"/>
      <c r="D26" s="37"/>
      <c r="E26" s="37"/>
      <c r="F26" s="37"/>
      <c r="G26" s="37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</row>
    <row r="27" spans="1:245" ht="19.5" customHeight="1">
      <c r="A27" s="36"/>
      <c r="B27" s="36"/>
      <c r="C27" s="36"/>
      <c r="D27" s="36"/>
      <c r="E27" s="36"/>
      <c r="F27" s="36"/>
      <c r="G27" s="36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</row>
    <row r="28" spans="1:245" ht="19.5" customHeight="1">
      <c r="A28" s="39"/>
      <c r="B28" s="39"/>
      <c r="C28" s="39"/>
      <c r="D28" s="39"/>
      <c r="E28" s="39"/>
      <c r="F28" s="36"/>
      <c r="G28" s="36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</row>
    <row r="29" spans="1:245" ht="19.5" customHeight="1">
      <c r="A29" s="39"/>
      <c r="B29" s="39"/>
      <c r="C29" s="39"/>
      <c r="D29" s="39"/>
      <c r="E29" s="39"/>
      <c r="F29" s="36"/>
      <c r="G29" s="36"/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</row>
    <row r="30" spans="1:245" ht="19.5" customHeight="1">
      <c r="A30" s="39"/>
      <c r="B30" s="39"/>
      <c r="C30" s="39"/>
      <c r="D30" s="39"/>
      <c r="E30" s="39"/>
      <c r="F30" s="36"/>
      <c r="G30" s="36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</row>
    <row r="31" spans="1:245" ht="19.5" customHeight="1">
      <c r="A31" s="39"/>
      <c r="B31" s="39"/>
      <c r="C31" s="39"/>
      <c r="D31" s="39"/>
      <c r="E31" s="39"/>
      <c r="F31" s="36"/>
      <c r="G31" s="36"/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</row>
    <row r="32" spans="1:245" ht="19.5" customHeight="1">
      <c r="A32" s="39"/>
      <c r="B32" s="39"/>
      <c r="C32" s="39"/>
      <c r="D32" s="39"/>
      <c r="E32" s="39"/>
      <c r="F32" s="36"/>
      <c r="G32" s="36"/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</row>
    <row r="33" spans="1:245" ht="19.5" customHeight="1">
      <c r="A33" s="39"/>
      <c r="B33" s="39"/>
      <c r="C33" s="39"/>
      <c r="D33" s="39"/>
      <c r="E33" s="39"/>
      <c r="F33" s="36"/>
      <c r="G33" s="36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</row>
    <row r="34" spans="1:245" ht="19.5" customHeight="1">
      <c r="A34" s="39"/>
      <c r="B34" s="39"/>
      <c r="C34" s="39"/>
      <c r="D34" s="39"/>
      <c r="E34" s="39"/>
      <c r="F34" s="36"/>
      <c r="G34" s="36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</row>
    <row r="35" spans="1:245" ht="19.5" customHeight="1">
      <c r="A35" s="39"/>
      <c r="B35" s="39"/>
      <c r="C35" s="39"/>
      <c r="D35" s="39"/>
      <c r="E35" s="39"/>
      <c r="F35" s="36"/>
      <c r="G35" s="36"/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</row>
    <row r="36" spans="1:245" ht="19.5" customHeight="1">
      <c r="A36" s="39"/>
      <c r="B36" s="39"/>
      <c r="C36" s="39"/>
      <c r="D36" s="39"/>
      <c r="E36" s="39"/>
      <c r="F36" s="36"/>
      <c r="G36" s="36"/>
      <c r="H36" s="38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</row>
    <row r="37" spans="1:245" ht="19.5" customHeight="1">
      <c r="A37" s="39"/>
      <c r="B37" s="39"/>
      <c r="C37" s="39"/>
      <c r="D37" s="39"/>
      <c r="E37" s="39"/>
      <c r="F37" s="36"/>
      <c r="G37" s="36"/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</row>
  </sheetData>
  <sheetProtection/>
  <mergeCells count="9">
    <mergeCell ref="A1:C1"/>
    <mergeCell ref="A3:H3"/>
    <mergeCell ref="F5:H5"/>
    <mergeCell ref="A12:H12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workbookViewId="0" topLeftCell="A7">
      <selection activeCell="G11" sqref="G11"/>
    </sheetView>
  </sheetViews>
  <sheetFormatPr defaultColWidth="6.50390625" defaultRowHeight="20.25" customHeight="1"/>
  <cols>
    <col min="1" max="1" width="25.125" style="244" customWidth="1"/>
    <col min="2" max="2" width="18.25390625" style="244" customWidth="1"/>
    <col min="3" max="3" width="29.75390625" style="244" customWidth="1"/>
    <col min="4" max="4" width="12.25390625" style="244" customWidth="1"/>
    <col min="5" max="16384" width="6.50390625" style="244" customWidth="1"/>
  </cols>
  <sheetData>
    <row r="1" spans="1:4" ht="20.25" customHeight="1">
      <c r="A1" s="245"/>
      <c r="B1" s="245"/>
      <c r="C1" s="245"/>
      <c r="D1" s="246" t="s">
        <v>3</v>
      </c>
    </row>
    <row r="2" spans="1:31" ht="20.25" customHeight="1">
      <c r="A2" s="225" t="s">
        <v>4</v>
      </c>
      <c r="B2" s="225"/>
      <c r="C2" s="225"/>
      <c r="D2" s="225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</row>
    <row r="3" spans="1:31" ht="20.25" customHeight="1">
      <c r="A3" s="221"/>
      <c r="B3" s="221"/>
      <c r="C3" s="221"/>
      <c r="D3" s="221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</row>
    <row r="4" spans="1:31" ht="20.25" customHeight="1">
      <c r="A4" s="248"/>
      <c r="B4" s="248"/>
      <c r="C4" s="249"/>
      <c r="D4" s="243" t="s">
        <v>5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</row>
    <row r="5" spans="1:31" ht="25.5" customHeight="1">
      <c r="A5" s="191" t="s">
        <v>6</v>
      </c>
      <c r="B5" s="191"/>
      <c r="C5" s="191" t="s">
        <v>7</v>
      </c>
      <c r="D5" s="191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</row>
    <row r="6" spans="1:31" ht="25.5" customHeight="1">
      <c r="A6" s="191" t="s">
        <v>8</v>
      </c>
      <c r="B6" s="191" t="s">
        <v>9</v>
      </c>
      <c r="C6" s="191" t="s">
        <v>8</v>
      </c>
      <c r="D6" s="250" t="s">
        <v>9</v>
      </c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</row>
    <row r="7" spans="1:31" ht="25.5" customHeight="1">
      <c r="A7" s="191" t="s">
        <v>10</v>
      </c>
      <c r="B7" s="99">
        <v>717.1905</v>
      </c>
      <c r="C7" s="191" t="s">
        <v>11</v>
      </c>
      <c r="D7" s="99">
        <v>317.8405</v>
      </c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</row>
    <row r="8" spans="1:31" ht="25.5" customHeight="1">
      <c r="A8" s="191" t="s">
        <v>12</v>
      </c>
      <c r="B8" s="99">
        <v>0</v>
      </c>
      <c r="C8" s="191" t="s">
        <v>13</v>
      </c>
      <c r="D8" s="99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</row>
    <row r="9" spans="1:31" ht="25.5" customHeight="1">
      <c r="A9" s="191" t="s">
        <v>14</v>
      </c>
      <c r="B9" s="99">
        <v>0</v>
      </c>
      <c r="C9" s="191" t="s">
        <v>15</v>
      </c>
      <c r="D9" s="99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</row>
    <row r="10" spans="1:31" ht="25.5" customHeight="1">
      <c r="A10" s="191" t="s">
        <v>16</v>
      </c>
      <c r="B10" s="99">
        <v>0</v>
      </c>
      <c r="C10" s="191" t="s">
        <v>17</v>
      </c>
      <c r="D10" s="99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</row>
    <row r="11" spans="1:31" ht="25.5" customHeight="1">
      <c r="A11" s="191" t="s">
        <v>18</v>
      </c>
      <c r="B11" s="99">
        <v>0</v>
      </c>
      <c r="C11" s="191" t="s">
        <v>19</v>
      </c>
      <c r="D11" s="99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</row>
    <row r="12" spans="1:31" ht="25.5" customHeight="1">
      <c r="A12" s="191" t="s">
        <v>20</v>
      </c>
      <c r="B12" s="99"/>
      <c r="C12" s="202" t="s">
        <v>21</v>
      </c>
      <c r="D12" s="178">
        <v>41.7982</v>
      </c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</row>
    <row r="13" spans="1:31" ht="25.5" customHeight="1">
      <c r="A13" s="191"/>
      <c r="B13" s="99"/>
      <c r="C13" s="205" t="s">
        <v>22</v>
      </c>
      <c r="D13" s="178">
        <v>19.0348</v>
      </c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</row>
    <row r="14" spans="1:31" ht="25.5" customHeight="1">
      <c r="A14" s="191"/>
      <c r="B14" s="99"/>
      <c r="C14" s="205" t="s">
        <v>23</v>
      </c>
      <c r="D14" s="219">
        <v>58.68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</row>
    <row r="15" spans="1:31" ht="25.5" customHeight="1">
      <c r="A15" s="191"/>
      <c r="B15" s="99"/>
      <c r="C15" s="205" t="s">
        <v>24</v>
      </c>
      <c r="D15" s="219">
        <v>253.73</v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</row>
    <row r="16" spans="1:31" ht="25.5" customHeight="1">
      <c r="A16" s="191"/>
      <c r="B16" s="99"/>
      <c r="C16" s="205" t="s">
        <v>25</v>
      </c>
      <c r="D16" s="219">
        <v>26.1071</v>
      </c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</row>
    <row r="17" spans="1:31" ht="25.5" customHeight="1">
      <c r="A17" s="191"/>
      <c r="B17" s="99"/>
      <c r="C17" s="191"/>
      <c r="D17" s="209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1" ht="25.5" customHeight="1">
      <c r="A18" s="191" t="s">
        <v>26</v>
      </c>
      <c r="B18" s="209">
        <v>717.1905</v>
      </c>
      <c r="C18" s="191" t="s">
        <v>27</v>
      </c>
      <c r="D18" s="209">
        <f>D7+D12+D13+D14+D15+D16</f>
        <v>717.1906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</row>
    <row r="19" spans="1:31" ht="25.5" customHeight="1">
      <c r="A19" s="191" t="s">
        <v>28</v>
      </c>
      <c r="B19" s="99"/>
      <c r="C19" s="191" t="s">
        <v>29</v>
      </c>
      <c r="D19" s="99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</row>
    <row r="20" spans="1:31" ht="25.5" customHeight="1">
      <c r="A20" s="191" t="s">
        <v>30</v>
      </c>
      <c r="B20" s="99"/>
      <c r="C20" s="191" t="s">
        <v>31</v>
      </c>
      <c r="D20" s="99"/>
      <c r="E20" s="247"/>
      <c r="F20" s="247"/>
      <c r="G20" s="247" t="s">
        <v>32</v>
      </c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</row>
    <row r="21" spans="1:31" ht="25.5" customHeight="1">
      <c r="A21" s="191"/>
      <c r="B21" s="99"/>
      <c r="C21" s="191" t="s">
        <v>33</v>
      </c>
      <c r="D21" s="99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</row>
    <row r="22" spans="1:31" ht="25.5" customHeight="1">
      <c r="A22" s="191"/>
      <c r="B22" s="209"/>
      <c r="C22" s="191"/>
      <c r="D22" s="209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</row>
    <row r="23" spans="1:31" ht="25.5" customHeight="1">
      <c r="A23" s="191" t="s">
        <v>34</v>
      </c>
      <c r="B23" s="209">
        <v>717.19</v>
      </c>
      <c r="C23" s="191" t="s">
        <v>35</v>
      </c>
      <c r="D23" s="209">
        <v>717.19</v>
      </c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</row>
    <row r="24" spans="1:31" ht="20.25" customHeight="1">
      <c r="A24" s="252"/>
      <c r="B24" s="251"/>
      <c r="C24" s="253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E20" sqref="E20"/>
    </sheetView>
  </sheetViews>
  <sheetFormatPr defaultColWidth="6.875" defaultRowHeight="12.75" customHeight="1"/>
  <cols>
    <col min="1" max="3" width="3.875" style="221" customWidth="1"/>
    <col min="4" max="4" width="6.875" style="221" customWidth="1"/>
    <col min="5" max="5" width="28.50390625" style="221" customWidth="1"/>
    <col min="6" max="10" width="10.00390625" style="221" customWidth="1"/>
    <col min="11" max="14" width="9.125" style="221" customWidth="1"/>
    <col min="15" max="15" width="8.875" style="221" customWidth="1"/>
    <col min="16" max="17" width="8.00390625" style="221" customWidth="1"/>
    <col min="18" max="18" width="9.125" style="221" customWidth="1"/>
    <col min="19" max="19" width="7.375" style="221" customWidth="1"/>
    <col min="20" max="20" width="8.00390625" style="221" customWidth="1"/>
    <col min="21" max="16384" width="6.875" style="221" customWidth="1"/>
  </cols>
  <sheetData>
    <row r="1" spans="1:4" ht="27" customHeight="1">
      <c r="A1" s="222" t="s">
        <v>36</v>
      </c>
      <c r="B1" s="222"/>
      <c r="C1" s="222"/>
      <c r="D1" s="222"/>
    </row>
    <row r="2" spans="1:20" ht="19.5" customHeigh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40"/>
      <c r="T2" s="241" t="s">
        <v>37</v>
      </c>
    </row>
    <row r="3" spans="1:20" ht="19.5" customHeight="1">
      <c r="A3" s="225" t="s">
        <v>38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1:20" ht="19.5" customHeight="1">
      <c r="A4" s="226"/>
      <c r="B4" s="226"/>
      <c r="C4" s="226"/>
      <c r="D4" s="226"/>
      <c r="E4" s="226"/>
      <c r="F4" s="227"/>
      <c r="G4" s="227"/>
      <c r="H4" s="227"/>
      <c r="I4" s="227"/>
      <c r="J4" s="234"/>
      <c r="K4" s="234"/>
      <c r="L4" s="234"/>
      <c r="M4" s="234"/>
      <c r="N4" s="234"/>
      <c r="O4" s="234"/>
      <c r="P4" s="234"/>
      <c r="Q4" s="234"/>
      <c r="R4" s="234"/>
      <c r="S4" s="242"/>
      <c r="T4" s="243" t="s">
        <v>5</v>
      </c>
    </row>
    <row r="5" spans="1:20" ht="19.5" customHeight="1">
      <c r="A5" s="228" t="s">
        <v>39</v>
      </c>
      <c r="B5" s="228"/>
      <c r="C5" s="228"/>
      <c r="D5" s="229"/>
      <c r="E5" s="230"/>
      <c r="F5" s="217" t="s">
        <v>40</v>
      </c>
      <c r="G5" s="82" t="s">
        <v>41</v>
      </c>
      <c r="H5" s="217" t="s">
        <v>42</v>
      </c>
      <c r="I5" s="217" t="s">
        <v>43</v>
      </c>
      <c r="J5" s="217" t="s">
        <v>44</v>
      </c>
      <c r="K5" s="217" t="s">
        <v>45</v>
      </c>
      <c r="L5" s="217"/>
      <c r="M5" s="235" t="s">
        <v>46</v>
      </c>
      <c r="N5" s="208" t="s">
        <v>47</v>
      </c>
      <c r="O5" s="236"/>
      <c r="P5" s="236"/>
      <c r="Q5" s="236"/>
      <c r="R5" s="236"/>
      <c r="S5" s="217" t="s">
        <v>48</v>
      </c>
      <c r="T5" s="217" t="s">
        <v>49</v>
      </c>
    </row>
    <row r="6" spans="1:20" ht="19.5" customHeight="1">
      <c r="A6" s="191" t="s">
        <v>50</v>
      </c>
      <c r="B6" s="191"/>
      <c r="C6" s="195"/>
      <c r="D6" s="81" t="s">
        <v>51</v>
      </c>
      <c r="E6" s="81" t="s">
        <v>52</v>
      </c>
      <c r="F6" s="217"/>
      <c r="G6" s="82"/>
      <c r="H6" s="217"/>
      <c r="I6" s="217"/>
      <c r="J6" s="217"/>
      <c r="K6" s="237" t="s">
        <v>53</v>
      </c>
      <c r="L6" s="217" t="s">
        <v>54</v>
      </c>
      <c r="M6" s="235"/>
      <c r="N6" s="217" t="s">
        <v>55</v>
      </c>
      <c r="O6" s="217" t="s">
        <v>56</v>
      </c>
      <c r="P6" s="217" t="s">
        <v>57</v>
      </c>
      <c r="Q6" s="217" t="s">
        <v>58</v>
      </c>
      <c r="R6" s="217" t="s">
        <v>59</v>
      </c>
      <c r="S6" s="217"/>
      <c r="T6" s="217"/>
    </row>
    <row r="7" spans="1:20" ht="30.75" customHeight="1">
      <c r="A7" s="193" t="s">
        <v>60</v>
      </c>
      <c r="B7" s="231" t="s">
        <v>61</v>
      </c>
      <c r="C7" s="232" t="s">
        <v>62</v>
      </c>
      <c r="D7" s="88"/>
      <c r="E7" s="88"/>
      <c r="F7" s="90"/>
      <c r="G7" s="233"/>
      <c r="H7" s="90"/>
      <c r="I7" s="90"/>
      <c r="J7" s="90"/>
      <c r="K7" s="238"/>
      <c r="L7" s="90"/>
      <c r="M7" s="239"/>
      <c r="N7" s="90"/>
      <c r="O7" s="90"/>
      <c r="P7" s="90"/>
      <c r="Q7" s="90"/>
      <c r="R7" s="90"/>
      <c r="S7" s="90"/>
      <c r="T7" s="90"/>
    </row>
    <row r="8" spans="1:20" ht="23.25" customHeight="1">
      <c r="A8" s="95"/>
      <c r="B8" s="95"/>
      <c r="C8" s="95"/>
      <c r="D8" s="95"/>
      <c r="E8" s="95" t="s">
        <v>63</v>
      </c>
      <c r="F8" s="98">
        <v>717.1905</v>
      </c>
      <c r="G8" s="98"/>
      <c r="H8" s="98">
        <v>717.1905</v>
      </c>
      <c r="I8" s="98"/>
      <c r="J8" s="99"/>
      <c r="K8" s="97"/>
      <c r="L8" s="98"/>
      <c r="M8" s="99"/>
      <c r="N8" s="97"/>
      <c r="O8" s="98"/>
      <c r="P8" s="98"/>
      <c r="Q8" s="98"/>
      <c r="R8" s="99"/>
      <c r="S8" s="97"/>
      <c r="T8" s="99"/>
    </row>
    <row r="9" spans="1:20" ht="23.25" customHeight="1">
      <c r="A9" s="95"/>
      <c r="B9" s="95"/>
      <c r="C9" s="95"/>
      <c r="D9" s="95"/>
      <c r="E9" s="95"/>
      <c r="F9" s="98"/>
      <c r="G9" s="98"/>
      <c r="H9" s="98"/>
      <c r="I9" s="98"/>
      <c r="J9" s="99"/>
      <c r="K9" s="97"/>
      <c r="L9" s="98"/>
      <c r="M9" s="99"/>
      <c r="N9" s="97"/>
      <c r="O9" s="98"/>
      <c r="P9" s="98"/>
      <c r="Q9" s="98"/>
      <c r="R9" s="99"/>
      <c r="S9" s="97"/>
      <c r="T9" s="99"/>
    </row>
    <row r="10" spans="1:20" ht="23.25" customHeight="1">
      <c r="A10" s="95"/>
      <c r="B10" s="95"/>
      <c r="C10" s="95"/>
      <c r="D10" s="95"/>
      <c r="E10" s="95"/>
      <c r="F10" s="98"/>
      <c r="G10" s="98"/>
      <c r="H10" s="98"/>
      <c r="I10" s="98"/>
      <c r="J10" s="99"/>
      <c r="K10" s="97"/>
      <c r="L10" s="98"/>
      <c r="M10" s="99"/>
      <c r="N10" s="97"/>
      <c r="O10" s="98"/>
      <c r="P10" s="98"/>
      <c r="Q10" s="98"/>
      <c r="R10" s="99"/>
      <c r="S10" s="97"/>
      <c r="T10" s="99"/>
    </row>
    <row r="11" spans="1:20" ht="23.25" customHeight="1">
      <c r="A11" s="95"/>
      <c r="B11" s="95"/>
      <c r="C11" s="95"/>
      <c r="D11" s="95"/>
      <c r="E11" s="95"/>
      <c r="F11" s="98"/>
      <c r="G11" s="98"/>
      <c r="H11" s="98"/>
      <c r="I11" s="98"/>
      <c r="J11" s="99"/>
      <c r="K11" s="97"/>
      <c r="L11" s="98"/>
      <c r="M11" s="99"/>
      <c r="N11" s="97"/>
      <c r="O11" s="98"/>
      <c r="P11" s="98"/>
      <c r="Q11" s="98"/>
      <c r="R11" s="99"/>
      <c r="S11" s="97"/>
      <c r="T11" s="99"/>
    </row>
    <row r="12" spans="1:20" ht="23.25" customHeight="1">
      <c r="A12" s="95"/>
      <c r="B12" s="95"/>
      <c r="C12" s="95"/>
      <c r="D12" s="95"/>
      <c r="E12" s="95"/>
      <c r="F12" s="98"/>
      <c r="G12" s="98"/>
      <c r="H12" s="98"/>
      <c r="I12" s="98"/>
      <c r="J12" s="99"/>
      <c r="K12" s="97"/>
      <c r="L12" s="98"/>
      <c r="M12" s="99"/>
      <c r="N12" s="97"/>
      <c r="O12" s="98"/>
      <c r="P12" s="98"/>
      <c r="Q12" s="98"/>
      <c r="R12" s="99"/>
      <c r="S12" s="97"/>
      <c r="T12" s="99"/>
    </row>
    <row r="13" spans="1:20" ht="23.25" customHeight="1">
      <c r="A13" s="95"/>
      <c r="B13" s="95"/>
      <c r="C13" s="95"/>
      <c r="D13" s="95"/>
      <c r="E13" s="95"/>
      <c r="F13" s="98"/>
      <c r="G13" s="98"/>
      <c r="H13" s="98"/>
      <c r="I13" s="98"/>
      <c r="J13" s="99"/>
      <c r="K13" s="97"/>
      <c r="L13" s="98"/>
      <c r="M13" s="99"/>
      <c r="N13" s="97"/>
      <c r="O13" s="98"/>
      <c r="P13" s="98"/>
      <c r="Q13" s="98"/>
      <c r="R13" s="99"/>
      <c r="S13" s="97"/>
      <c r="T13" s="99"/>
    </row>
    <row r="14" spans="1:20" ht="23.25" customHeight="1">
      <c r="A14" s="95"/>
      <c r="B14" s="95"/>
      <c r="C14" s="95"/>
      <c r="D14" s="95"/>
      <c r="E14" s="95"/>
      <c r="F14" s="98"/>
      <c r="G14" s="98"/>
      <c r="H14" s="98"/>
      <c r="I14" s="98"/>
      <c r="J14" s="99"/>
      <c r="K14" s="97"/>
      <c r="L14" s="98"/>
      <c r="M14" s="99"/>
      <c r="N14" s="97"/>
      <c r="O14" s="98"/>
      <c r="P14" s="98"/>
      <c r="Q14" s="98"/>
      <c r="R14" s="99"/>
      <c r="S14" s="97"/>
      <c r="T14" s="99"/>
    </row>
    <row r="15" spans="1:20" ht="23.25" customHeight="1">
      <c r="A15" s="95"/>
      <c r="B15" s="95"/>
      <c r="C15" s="95"/>
      <c r="D15" s="95"/>
      <c r="E15" s="95"/>
      <c r="F15" s="98"/>
      <c r="G15" s="98"/>
      <c r="H15" s="98"/>
      <c r="I15" s="98"/>
      <c r="J15" s="99"/>
      <c r="K15" s="97"/>
      <c r="L15" s="98"/>
      <c r="M15" s="99"/>
      <c r="N15" s="97"/>
      <c r="O15" s="98"/>
      <c r="P15" s="98"/>
      <c r="Q15" s="98"/>
      <c r="R15" s="99"/>
      <c r="S15" s="97"/>
      <c r="T15" s="99"/>
    </row>
    <row r="16" spans="1:20" ht="23.25" customHeight="1">
      <c r="A16" s="95"/>
      <c r="B16" s="95"/>
      <c r="C16" s="95"/>
      <c r="D16" s="95"/>
      <c r="E16" s="95"/>
      <c r="F16" s="98"/>
      <c r="G16" s="98"/>
      <c r="H16" s="98"/>
      <c r="I16" s="98"/>
      <c r="J16" s="99"/>
      <c r="K16" s="97"/>
      <c r="L16" s="98"/>
      <c r="M16" s="99"/>
      <c r="N16" s="97"/>
      <c r="O16" s="98"/>
      <c r="P16" s="98"/>
      <c r="Q16" s="98"/>
      <c r="R16" s="99"/>
      <c r="S16" s="97"/>
      <c r="T16" s="99"/>
    </row>
    <row r="17" spans="1:20" ht="23.25" customHeight="1">
      <c r="A17" s="95"/>
      <c r="B17" s="95"/>
      <c r="C17" s="95"/>
      <c r="D17" s="95"/>
      <c r="E17" s="95"/>
      <c r="F17" s="98"/>
      <c r="G17" s="98"/>
      <c r="H17" s="98"/>
      <c r="I17" s="98"/>
      <c r="J17" s="99"/>
      <c r="K17" s="97"/>
      <c r="L17" s="98"/>
      <c r="M17" s="99"/>
      <c r="N17" s="97"/>
      <c r="O17" s="98"/>
      <c r="P17" s="98"/>
      <c r="Q17" s="98"/>
      <c r="R17" s="99"/>
      <c r="S17" s="97"/>
      <c r="T17" s="99"/>
    </row>
    <row r="18" spans="1:20" ht="23.25" customHeight="1">
      <c r="A18" s="95"/>
      <c r="B18" s="95"/>
      <c r="C18" s="95"/>
      <c r="D18" s="95"/>
      <c r="E18" s="95"/>
      <c r="F18" s="98"/>
      <c r="G18" s="98"/>
      <c r="H18" s="98"/>
      <c r="I18" s="98"/>
      <c r="J18" s="99"/>
      <c r="K18" s="97"/>
      <c r="L18" s="98"/>
      <c r="M18" s="99"/>
      <c r="N18" s="97"/>
      <c r="O18" s="98"/>
      <c r="P18" s="98"/>
      <c r="Q18" s="98"/>
      <c r="R18" s="99"/>
      <c r="S18" s="97"/>
      <c r="T18" s="99"/>
    </row>
    <row r="19" spans="1:20" ht="23.25" customHeight="1">
      <c r="A19" s="95"/>
      <c r="B19" s="95"/>
      <c r="C19" s="95"/>
      <c r="D19" s="95"/>
      <c r="E19" s="95"/>
      <c r="F19" s="98"/>
      <c r="G19" s="98"/>
      <c r="H19" s="98"/>
      <c r="I19" s="98"/>
      <c r="J19" s="99"/>
      <c r="K19" s="97"/>
      <c r="L19" s="98"/>
      <c r="M19" s="99"/>
      <c r="N19" s="97"/>
      <c r="O19" s="98"/>
      <c r="P19" s="98"/>
      <c r="Q19" s="98"/>
      <c r="R19" s="99"/>
      <c r="S19" s="97"/>
      <c r="T19" s="99"/>
    </row>
    <row r="20" spans="1:20" ht="23.25" customHeight="1">
      <c r="A20" s="95"/>
      <c r="B20" s="95"/>
      <c r="C20" s="95"/>
      <c r="D20" s="95"/>
      <c r="E20" s="95"/>
      <c r="F20" s="98"/>
      <c r="G20" s="98"/>
      <c r="H20" s="98"/>
      <c r="I20" s="98"/>
      <c r="J20" s="99"/>
      <c r="K20" s="97"/>
      <c r="L20" s="98"/>
      <c r="M20" s="99"/>
      <c r="N20" s="97"/>
      <c r="O20" s="98"/>
      <c r="P20" s="98"/>
      <c r="Q20" s="98"/>
      <c r="R20" s="99"/>
      <c r="S20" s="97"/>
      <c r="T20" s="99"/>
    </row>
    <row r="21" spans="1:20" ht="23.25" customHeight="1">
      <c r="A21" s="95"/>
      <c r="B21" s="95"/>
      <c r="C21" s="95"/>
      <c r="D21" s="95"/>
      <c r="E21" s="95"/>
      <c r="F21" s="98"/>
      <c r="G21" s="98"/>
      <c r="H21" s="98"/>
      <c r="I21" s="98"/>
      <c r="J21" s="99"/>
      <c r="K21" s="97"/>
      <c r="L21" s="98"/>
      <c r="M21" s="99"/>
      <c r="N21" s="97"/>
      <c r="O21" s="98"/>
      <c r="P21" s="98"/>
      <c r="Q21" s="98"/>
      <c r="R21" s="99"/>
      <c r="S21" s="97"/>
      <c r="T21" s="99"/>
    </row>
    <row r="22" spans="1:20" ht="23.25" customHeight="1">
      <c r="A22" s="95"/>
      <c r="B22" s="95"/>
      <c r="C22" s="95"/>
      <c r="D22" s="95"/>
      <c r="E22" s="95"/>
      <c r="F22" s="98"/>
      <c r="G22" s="98"/>
      <c r="H22" s="98"/>
      <c r="I22" s="98"/>
      <c r="J22" s="99"/>
      <c r="K22" s="97"/>
      <c r="L22" s="98"/>
      <c r="M22" s="99"/>
      <c r="N22" s="97"/>
      <c r="O22" s="98"/>
      <c r="P22" s="98"/>
      <c r="Q22" s="98"/>
      <c r="R22" s="99"/>
      <c r="S22" s="97"/>
      <c r="T22" s="99"/>
    </row>
    <row r="23" spans="1:20" ht="23.25" customHeight="1">
      <c r="A23" s="95"/>
      <c r="B23" s="95"/>
      <c r="C23" s="95"/>
      <c r="D23" s="95"/>
      <c r="E23" s="95"/>
      <c r="F23" s="98"/>
      <c r="G23" s="98"/>
      <c r="H23" s="98"/>
      <c r="I23" s="98"/>
      <c r="J23" s="99"/>
      <c r="K23" s="97"/>
      <c r="L23" s="98"/>
      <c r="M23" s="99"/>
      <c r="N23" s="97"/>
      <c r="O23" s="98"/>
      <c r="P23" s="98"/>
      <c r="Q23" s="98"/>
      <c r="R23" s="99"/>
      <c r="S23" s="97"/>
      <c r="T23" s="99"/>
    </row>
    <row r="24" spans="1:20" ht="23.25" customHeight="1">
      <c r="A24" s="95"/>
      <c r="B24" s="95"/>
      <c r="C24" s="95"/>
      <c r="D24" s="95"/>
      <c r="E24" s="95"/>
      <c r="F24" s="98"/>
      <c r="G24" s="98"/>
      <c r="H24" s="98"/>
      <c r="I24" s="98"/>
      <c r="J24" s="99"/>
      <c r="K24" s="97"/>
      <c r="L24" s="98"/>
      <c r="M24" s="99"/>
      <c r="N24" s="97"/>
      <c r="O24" s="98"/>
      <c r="P24" s="98"/>
      <c r="Q24" s="98"/>
      <c r="R24" s="99"/>
      <c r="S24" s="97"/>
      <c r="T24" s="99"/>
    </row>
    <row r="25" spans="1:20" ht="23.25" customHeight="1">
      <c r="A25" s="95"/>
      <c r="B25" s="95"/>
      <c r="C25" s="95"/>
      <c r="D25" s="95"/>
      <c r="E25" s="95"/>
      <c r="F25" s="98"/>
      <c r="G25" s="98"/>
      <c r="H25" s="98"/>
      <c r="I25" s="98"/>
      <c r="J25" s="99"/>
      <c r="K25" s="97"/>
      <c r="L25" s="98"/>
      <c r="M25" s="99"/>
      <c r="N25" s="97"/>
      <c r="O25" s="98"/>
      <c r="P25" s="98"/>
      <c r="Q25" s="98"/>
      <c r="R25" s="99"/>
      <c r="S25" s="97"/>
      <c r="T25" s="99"/>
    </row>
    <row r="26" spans="1:20" ht="23.25" customHeight="1">
      <c r="A26" s="95"/>
      <c r="B26" s="95"/>
      <c r="C26" s="95"/>
      <c r="D26" s="95"/>
      <c r="E26" s="95"/>
      <c r="F26" s="98"/>
      <c r="G26" s="98"/>
      <c r="H26" s="98"/>
      <c r="I26" s="98"/>
      <c r="J26" s="99"/>
      <c r="K26" s="97"/>
      <c r="L26" s="98"/>
      <c r="M26" s="99"/>
      <c r="N26" s="97"/>
      <c r="O26" s="98"/>
      <c r="P26" s="98"/>
      <c r="Q26" s="98"/>
      <c r="R26" s="99"/>
      <c r="S26" s="97"/>
      <c r="T26" s="99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E20" sqref="E20"/>
    </sheetView>
  </sheetViews>
  <sheetFormatPr defaultColWidth="6.875" defaultRowHeight="12.75" customHeight="1"/>
  <cols>
    <col min="1" max="3" width="4.75390625" style="103" customWidth="1"/>
    <col min="4" max="4" width="9.125" style="103" customWidth="1"/>
    <col min="5" max="5" width="40.25390625" style="103" customWidth="1"/>
    <col min="6" max="10" width="12.75390625" style="103" customWidth="1"/>
    <col min="11" max="12" width="8.00390625" style="103" customWidth="1"/>
    <col min="13" max="16384" width="6.875" style="103" customWidth="1"/>
  </cols>
  <sheetData>
    <row r="1" spans="1:4" ht="24" customHeight="1">
      <c r="A1" s="213" t="s">
        <v>64</v>
      </c>
      <c r="B1" s="213"/>
      <c r="C1" s="213"/>
      <c r="D1" s="213"/>
    </row>
    <row r="2" spans="1:10" ht="19.5" customHeight="1">
      <c r="A2" s="105"/>
      <c r="B2" s="106"/>
      <c r="C2" s="106"/>
      <c r="D2" s="106"/>
      <c r="E2" s="106"/>
      <c r="F2" s="106"/>
      <c r="G2" s="106"/>
      <c r="H2" s="106"/>
      <c r="I2" s="106"/>
      <c r="J2" s="107" t="s">
        <v>65</v>
      </c>
    </row>
    <row r="3" spans="1:10" ht="19.5" customHeight="1">
      <c r="A3" s="214" t="s">
        <v>66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2" ht="19.5" customHeight="1">
      <c r="A4" s="109"/>
      <c r="B4" s="109"/>
      <c r="C4" s="109"/>
      <c r="D4" s="109"/>
      <c r="E4" s="109"/>
      <c r="F4" s="215"/>
      <c r="G4" s="215"/>
      <c r="H4" s="215"/>
      <c r="I4" s="215"/>
      <c r="J4" s="80" t="s">
        <v>5</v>
      </c>
      <c r="K4" s="108"/>
      <c r="L4" s="108"/>
    </row>
    <row r="5" spans="1:12" ht="19.5" customHeight="1">
      <c r="A5" s="191" t="s">
        <v>39</v>
      </c>
      <c r="B5" s="191"/>
      <c r="C5" s="191"/>
      <c r="D5" s="191"/>
      <c r="E5" s="191"/>
      <c r="F5" s="216" t="s">
        <v>40</v>
      </c>
      <c r="G5" s="216" t="s">
        <v>67</v>
      </c>
      <c r="H5" s="217" t="s">
        <v>68</v>
      </c>
      <c r="I5" s="217" t="s">
        <v>69</v>
      </c>
      <c r="J5" s="217" t="s">
        <v>70</v>
      </c>
      <c r="K5" s="108"/>
      <c r="L5" s="108"/>
    </row>
    <row r="6" spans="1:12" ht="19.5" customHeight="1">
      <c r="A6" s="191" t="s">
        <v>50</v>
      </c>
      <c r="B6" s="191"/>
      <c r="C6" s="191"/>
      <c r="D6" s="217" t="s">
        <v>51</v>
      </c>
      <c r="E6" s="217" t="s">
        <v>71</v>
      </c>
      <c r="F6" s="216"/>
      <c r="G6" s="216"/>
      <c r="H6" s="217"/>
      <c r="I6" s="217"/>
      <c r="J6" s="217"/>
      <c r="K6" s="108"/>
      <c r="L6" s="108"/>
    </row>
    <row r="7" spans="1:12" ht="20.25" customHeight="1">
      <c r="A7" s="218" t="s">
        <v>60</v>
      </c>
      <c r="B7" s="218" t="s">
        <v>61</v>
      </c>
      <c r="C7" s="192" t="s">
        <v>62</v>
      </c>
      <c r="D7" s="217"/>
      <c r="E7" s="217"/>
      <c r="F7" s="216"/>
      <c r="G7" s="216"/>
      <c r="H7" s="217"/>
      <c r="I7" s="217"/>
      <c r="J7" s="217"/>
      <c r="K7" s="108"/>
      <c r="L7" s="108"/>
    </row>
    <row r="8" spans="1:10" ht="20.25" customHeight="1">
      <c r="A8" s="205"/>
      <c r="B8" s="205"/>
      <c r="C8" s="205"/>
      <c r="D8" s="205"/>
      <c r="E8" s="202" t="s">
        <v>72</v>
      </c>
      <c r="F8" s="198">
        <v>317.8405</v>
      </c>
      <c r="G8" s="178"/>
      <c r="H8" s="178"/>
      <c r="I8" s="178"/>
      <c r="J8" s="178"/>
    </row>
    <row r="9" spans="1:10" ht="20.25" customHeight="1">
      <c r="A9" s="205"/>
      <c r="B9" s="205"/>
      <c r="C9" s="205"/>
      <c r="D9" s="205"/>
      <c r="E9" s="202" t="s">
        <v>73</v>
      </c>
      <c r="F9" s="178">
        <v>41.7982</v>
      </c>
      <c r="G9" s="178"/>
      <c r="H9" s="178"/>
      <c r="I9" s="178"/>
      <c r="J9" s="178"/>
    </row>
    <row r="10" spans="1:10" ht="20.25" customHeight="1">
      <c r="A10" s="205"/>
      <c r="B10" s="205"/>
      <c r="C10" s="205"/>
      <c r="D10" s="205"/>
      <c r="E10" s="205" t="s">
        <v>74</v>
      </c>
      <c r="F10" s="178">
        <v>19.0348</v>
      </c>
      <c r="G10" s="178"/>
      <c r="H10" s="178"/>
      <c r="I10" s="178"/>
      <c r="J10" s="178"/>
    </row>
    <row r="11" spans="1:10" ht="20.25" customHeight="1">
      <c r="A11" s="205"/>
      <c r="B11" s="205"/>
      <c r="C11" s="205"/>
      <c r="D11" s="205"/>
      <c r="E11" s="205" t="s">
        <v>75</v>
      </c>
      <c r="F11" s="219">
        <v>58.68</v>
      </c>
      <c r="G11" s="178"/>
      <c r="H11" s="178"/>
      <c r="I11" s="178"/>
      <c r="J11" s="178"/>
    </row>
    <row r="12" spans="1:10" ht="20.25" customHeight="1">
      <c r="A12" s="205"/>
      <c r="B12" s="205"/>
      <c r="C12" s="205"/>
      <c r="D12" s="205"/>
      <c r="E12" s="205" t="s">
        <v>76</v>
      </c>
      <c r="F12" s="219">
        <v>253.73</v>
      </c>
      <c r="G12" s="178"/>
      <c r="H12" s="178"/>
      <c r="I12" s="178"/>
      <c r="J12" s="178"/>
    </row>
    <row r="13" spans="1:10" ht="20.25" customHeight="1">
      <c r="A13" s="205"/>
      <c r="B13" s="205"/>
      <c r="C13" s="205"/>
      <c r="D13" s="205"/>
      <c r="E13" s="205" t="s">
        <v>77</v>
      </c>
      <c r="F13" s="219">
        <v>26.1071</v>
      </c>
      <c r="G13" s="178"/>
      <c r="H13" s="178"/>
      <c r="I13" s="178"/>
      <c r="J13" s="178"/>
    </row>
    <row r="14" spans="1:10" ht="20.25" customHeight="1">
      <c r="A14" s="205"/>
      <c r="B14" s="205"/>
      <c r="C14" s="205"/>
      <c r="D14" s="205"/>
      <c r="E14" s="205"/>
      <c r="F14" s="178"/>
      <c r="G14" s="178"/>
      <c r="H14" s="178"/>
      <c r="I14" s="178"/>
      <c r="J14" s="178"/>
    </row>
    <row r="15" spans="1:10" ht="20.25" customHeight="1">
      <c r="A15" s="205"/>
      <c r="B15" s="205"/>
      <c r="C15" s="205"/>
      <c r="D15" s="205"/>
      <c r="E15" s="205"/>
      <c r="F15" s="178"/>
      <c r="G15" s="178"/>
      <c r="H15" s="178"/>
      <c r="I15" s="178"/>
      <c r="J15" s="178"/>
    </row>
    <row r="16" spans="1:10" ht="20.25" customHeight="1">
      <c r="A16" s="205"/>
      <c r="B16" s="205"/>
      <c r="C16" s="205"/>
      <c r="D16" s="205"/>
      <c r="E16" s="205"/>
      <c r="F16" s="178"/>
      <c r="G16" s="178"/>
      <c r="H16" s="178"/>
      <c r="I16" s="178"/>
      <c r="J16" s="178"/>
    </row>
    <row r="17" spans="1:10" ht="20.25" customHeight="1">
      <c r="A17" s="205"/>
      <c r="B17" s="205"/>
      <c r="C17" s="205"/>
      <c r="D17" s="205"/>
      <c r="E17" s="205"/>
      <c r="F17" s="178"/>
      <c r="G17" s="178"/>
      <c r="H17" s="178"/>
      <c r="I17" s="178"/>
      <c r="J17" s="178"/>
    </row>
    <row r="18" spans="1:10" ht="20.25" customHeight="1">
      <c r="A18" s="205"/>
      <c r="B18" s="205"/>
      <c r="C18" s="205"/>
      <c r="D18" s="205"/>
      <c r="E18" s="205"/>
      <c r="F18" s="178"/>
      <c r="G18" s="178"/>
      <c r="H18" s="178"/>
      <c r="I18" s="178"/>
      <c r="J18" s="178"/>
    </row>
    <row r="19" spans="1:10" ht="20.25" customHeight="1">
      <c r="A19" s="205"/>
      <c r="B19" s="205"/>
      <c r="C19" s="205"/>
      <c r="D19" s="205"/>
      <c r="E19" s="205"/>
      <c r="F19" s="178"/>
      <c r="G19" s="178"/>
      <c r="H19" s="178"/>
      <c r="I19" s="178"/>
      <c r="J19" s="178"/>
    </row>
    <row r="20" spans="1:10" ht="20.25" customHeight="1">
      <c r="A20" s="205"/>
      <c r="B20" s="205"/>
      <c r="C20" s="205"/>
      <c r="D20" s="205"/>
      <c r="E20" s="205"/>
      <c r="F20" s="178"/>
      <c r="G20" s="178"/>
      <c r="H20" s="178"/>
      <c r="I20" s="178"/>
      <c r="J20" s="178"/>
    </row>
    <row r="21" spans="1:10" ht="20.25" customHeight="1">
      <c r="A21" s="205"/>
      <c r="B21" s="205"/>
      <c r="C21" s="205"/>
      <c r="D21" s="205"/>
      <c r="E21" s="205"/>
      <c r="F21" s="178"/>
      <c r="G21" s="178"/>
      <c r="H21" s="178"/>
      <c r="I21" s="178"/>
      <c r="J21" s="178"/>
    </row>
    <row r="22" spans="1:10" ht="20.25" customHeight="1">
      <c r="A22" s="205"/>
      <c r="B22" s="205"/>
      <c r="C22" s="205"/>
      <c r="D22" s="205"/>
      <c r="E22" s="205"/>
      <c r="F22" s="178"/>
      <c r="G22" s="178"/>
      <c r="H22" s="178"/>
      <c r="I22" s="178"/>
      <c r="J22" s="178"/>
    </row>
    <row r="23" spans="1:10" ht="20.25" customHeight="1">
      <c r="A23" s="205"/>
      <c r="B23" s="205"/>
      <c r="C23" s="205"/>
      <c r="D23" s="205"/>
      <c r="E23" s="205"/>
      <c r="F23" s="178"/>
      <c r="G23" s="178"/>
      <c r="H23" s="178"/>
      <c r="I23" s="178"/>
      <c r="J23" s="178"/>
    </row>
    <row r="24" spans="6:10" ht="12.75" customHeight="1">
      <c r="F24" s="220"/>
      <c r="G24" s="220"/>
      <c r="H24" s="220"/>
      <c r="I24" s="220"/>
      <c r="J24" s="220"/>
    </row>
    <row r="25" spans="6:10" ht="12.75" customHeight="1">
      <c r="F25" s="220"/>
      <c r="G25" s="220"/>
      <c r="H25" s="220"/>
      <c r="I25" s="220"/>
      <c r="J25" s="220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workbookViewId="0" topLeftCell="A13">
      <selection activeCell="B7" sqref="B7"/>
    </sheetView>
  </sheetViews>
  <sheetFormatPr defaultColWidth="6.875" defaultRowHeight="20.25" customHeight="1"/>
  <cols>
    <col min="1" max="1" width="40.125" style="126" customWidth="1"/>
    <col min="2" max="2" width="18.625" style="126" customWidth="1"/>
    <col min="3" max="3" width="31.00390625" style="126" customWidth="1"/>
    <col min="4" max="8" width="12.25390625" style="126" customWidth="1"/>
    <col min="9" max="34" width="6.50390625" style="126" customWidth="1"/>
    <col min="35" max="35" width="6.25390625" style="126" customWidth="1"/>
    <col min="36" max="38" width="6.875" style="126" customWidth="1"/>
    <col min="39" max="41" width="6.25390625" style="126" customWidth="1"/>
    <col min="42" max="253" width="8.00390625" style="126" customWidth="1"/>
    <col min="254" max="16384" width="6.875" style="126" customWidth="1"/>
  </cols>
  <sheetData>
    <row r="1" ht="20.25" customHeight="1">
      <c r="A1" s="188" t="s">
        <v>78</v>
      </c>
    </row>
    <row r="2" spans="1:34" ht="20.25" customHeight="1">
      <c r="A2" s="119"/>
      <c r="B2" s="119"/>
      <c r="C2" s="119"/>
      <c r="D2" s="119"/>
      <c r="E2" s="119"/>
      <c r="F2" s="119"/>
      <c r="G2" s="119"/>
      <c r="H2" s="128" t="s">
        <v>79</v>
      </c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</row>
    <row r="3" spans="1:34" ht="20.25" customHeight="1">
      <c r="A3" s="189" t="s">
        <v>80</v>
      </c>
      <c r="B3" s="189"/>
      <c r="C3" s="189"/>
      <c r="D3" s="189"/>
      <c r="E3" s="189"/>
      <c r="F3" s="189"/>
      <c r="G3" s="189"/>
      <c r="H3" s="189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</row>
    <row r="4" spans="1:34" ht="20.25" customHeight="1">
      <c r="A4" s="190"/>
      <c r="B4" s="190"/>
      <c r="C4" s="127"/>
      <c r="D4" s="127"/>
      <c r="E4" s="127"/>
      <c r="F4" s="127"/>
      <c r="G4" s="127"/>
      <c r="H4" s="133" t="s">
        <v>5</v>
      </c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</row>
    <row r="5" spans="1:34" ht="20.25" customHeight="1">
      <c r="A5" s="191" t="s">
        <v>6</v>
      </c>
      <c r="B5" s="191"/>
      <c r="C5" s="191" t="s">
        <v>7</v>
      </c>
      <c r="D5" s="191"/>
      <c r="E5" s="191"/>
      <c r="F5" s="191"/>
      <c r="G5" s="191"/>
      <c r="H5" s="191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</row>
    <row r="6" spans="1:34" s="187" customFormat="1" ht="37.5" customHeight="1">
      <c r="A6" s="192" t="s">
        <v>8</v>
      </c>
      <c r="B6" s="193" t="s">
        <v>9</v>
      </c>
      <c r="C6" s="192" t="s">
        <v>8</v>
      </c>
      <c r="D6" s="192" t="s">
        <v>40</v>
      </c>
      <c r="E6" s="193" t="s">
        <v>81</v>
      </c>
      <c r="F6" s="194" t="s">
        <v>82</v>
      </c>
      <c r="G6" s="192" t="s">
        <v>83</v>
      </c>
      <c r="H6" s="194" t="s">
        <v>84</v>
      </c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</row>
    <row r="7" spans="1:34" ht="24.75" customHeight="1">
      <c r="A7" s="195" t="s">
        <v>85</v>
      </c>
      <c r="B7" s="196">
        <v>717.1905</v>
      </c>
      <c r="C7" s="197" t="s">
        <v>86</v>
      </c>
      <c r="D7" s="196">
        <v>717.1905</v>
      </c>
      <c r="E7" s="196">
        <v>717.1905</v>
      </c>
      <c r="F7" s="196"/>
      <c r="G7" s="196"/>
      <c r="H7" s="196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</row>
    <row r="8" spans="1:34" ht="24.75" customHeight="1">
      <c r="A8" s="195" t="s">
        <v>87</v>
      </c>
      <c r="B8" s="196">
        <v>717.1905</v>
      </c>
      <c r="C8" s="197" t="s">
        <v>88</v>
      </c>
      <c r="D8" s="198">
        <v>318.88</v>
      </c>
      <c r="E8" s="198">
        <v>318.88</v>
      </c>
      <c r="F8" s="199"/>
      <c r="G8" s="199"/>
      <c r="H8" s="196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</row>
    <row r="9" spans="1:34" ht="24.75" customHeight="1">
      <c r="A9" s="195" t="s">
        <v>89</v>
      </c>
      <c r="B9" s="196"/>
      <c r="C9" s="197" t="s">
        <v>90</v>
      </c>
      <c r="D9" s="200"/>
      <c r="E9" s="200"/>
      <c r="F9" s="199"/>
      <c r="G9" s="199"/>
      <c r="H9" s="196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</row>
    <row r="10" spans="1:34" ht="24.75" customHeight="1">
      <c r="A10" s="195" t="s">
        <v>91</v>
      </c>
      <c r="B10" s="99"/>
      <c r="C10" s="197" t="s">
        <v>92</v>
      </c>
      <c r="D10" s="200"/>
      <c r="E10" s="200"/>
      <c r="F10" s="199"/>
      <c r="G10" s="199"/>
      <c r="H10" s="196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</row>
    <row r="11" spans="1:34" ht="24.75" customHeight="1">
      <c r="A11" s="195" t="s">
        <v>93</v>
      </c>
      <c r="B11" s="201"/>
      <c r="C11" s="197" t="s">
        <v>94</v>
      </c>
      <c r="D11" s="200"/>
      <c r="E11" s="200"/>
      <c r="F11" s="199"/>
      <c r="G11" s="199"/>
      <c r="H11" s="196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</row>
    <row r="12" spans="1:34" ht="24.75" customHeight="1">
      <c r="A12" s="195" t="s">
        <v>87</v>
      </c>
      <c r="B12" s="196"/>
      <c r="C12" s="197" t="s">
        <v>95</v>
      </c>
      <c r="D12" s="200"/>
      <c r="E12" s="200"/>
      <c r="F12" s="199"/>
      <c r="G12" s="199"/>
      <c r="H12" s="196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</row>
    <row r="13" spans="1:34" ht="24.75" customHeight="1">
      <c r="A13" s="195" t="s">
        <v>89</v>
      </c>
      <c r="B13" s="196"/>
      <c r="C13" s="197" t="s">
        <v>96</v>
      </c>
      <c r="D13" s="200"/>
      <c r="E13" s="200"/>
      <c r="F13" s="199"/>
      <c r="G13" s="199"/>
      <c r="H13" s="196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</row>
    <row r="14" spans="1:34" ht="24.75" customHeight="1">
      <c r="A14" s="195" t="s">
        <v>91</v>
      </c>
      <c r="B14" s="196"/>
      <c r="C14" s="197" t="s">
        <v>97</v>
      </c>
      <c r="D14" s="200"/>
      <c r="E14" s="200"/>
      <c r="F14" s="199"/>
      <c r="G14" s="199"/>
      <c r="H14" s="196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</row>
    <row r="15" spans="1:34" ht="24.75" customHeight="1">
      <c r="A15" s="195" t="s">
        <v>98</v>
      </c>
      <c r="B15" s="99"/>
      <c r="C15" s="202" t="s">
        <v>73</v>
      </c>
      <c r="D15" s="178">
        <v>41.8</v>
      </c>
      <c r="E15" s="178">
        <v>41.8</v>
      </c>
      <c r="F15" s="199"/>
      <c r="G15" s="199"/>
      <c r="H15" s="196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</row>
    <row r="16" spans="1:34" ht="24.75" customHeight="1">
      <c r="A16" s="203"/>
      <c r="B16" s="204"/>
      <c r="C16" s="205" t="s">
        <v>74</v>
      </c>
      <c r="D16" s="178">
        <v>17.99</v>
      </c>
      <c r="E16" s="178">
        <v>17.99</v>
      </c>
      <c r="F16" s="206"/>
      <c r="G16" s="206"/>
      <c r="H16" s="207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</row>
    <row r="17" spans="1:34" ht="24.75" customHeight="1">
      <c r="A17" s="203"/>
      <c r="B17" s="204"/>
      <c r="C17" s="205" t="s">
        <v>75</v>
      </c>
      <c r="D17" s="178">
        <v>58.68</v>
      </c>
      <c r="E17" s="178">
        <v>58.68</v>
      </c>
      <c r="F17" s="206"/>
      <c r="G17" s="206"/>
      <c r="H17" s="207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</row>
    <row r="18" spans="1:34" ht="24.75" customHeight="1">
      <c r="A18" s="203"/>
      <c r="B18" s="204"/>
      <c r="C18" s="205" t="s">
        <v>76</v>
      </c>
      <c r="D18" s="178">
        <v>253.73</v>
      </c>
      <c r="E18" s="178">
        <v>253.73</v>
      </c>
      <c r="F18" s="206"/>
      <c r="G18" s="206"/>
      <c r="H18" s="207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</row>
    <row r="19" spans="1:34" ht="24.75" customHeight="1">
      <c r="A19" s="203"/>
      <c r="B19" s="204"/>
      <c r="C19" s="205" t="s">
        <v>77</v>
      </c>
      <c r="D19" s="178">
        <v>26.11</v>
      </c>
      <c r="E19" s="178">
        <v>26.11</v>
      </c>
      <c r="F19" s="206"/>
      <c r="G19" s="206"/>
      <c r="H19" s="207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</row>
    <row r="20" spans="1:34" ht="24.75" customHeight="1">
      <c r="A20" s="208"/>
      <c r="B20" s="125"/>
      <c r="C20" s="191" t="s">
        <v>99</v>
      </c>
      <c r="D20" s="200"/>
      <c r="E20" s="99"/>
      <c r="F20" s="99"/>
      <c r="G20" s="99"/>
      <c r="H20" s="99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</row>
    <row r="21" spans="1:34" ht="24.75" customHeight="1">
      <c r="A21" s="191"/>
      <c r="B21" s="209"/>
      <c r="C21" s="191"/>
      <c r="D21" s="209"/>
      <c r="E21" s="209"/>
      <c r="F21" s="209"/>
      <c r="G21" s="209"/>
      <c r="H21" s="209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</row>
    <row r="22" spans="1:34" ht="24.75" customHeight="1">
      <c r="A22" s="191"/>
      <c r="B22" s="99"/>
      <c r="C22" s="191" t="s">
        <v>100</v>
      </c>
      <c r="D22" s="200"/>
      <c r="E22" s="98"/>
      <c r="F22" s="98"/>
      <c r="G22" s="98"/>
      <c r="H22" s="99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</row>
    <row r="23" spans="1:34" ht="24.75" customHeight="1">
      <c r="A23" s="191"/>
      <c r="B23" s="209"/>
      <c r="C23" s="191"/>
      <c r="D23" s="209"/>
      <c r="E23" s="210"/>
      <c r="F23" s="210"/>
      <c r="G23" s="210"/>
      <c r="H23" s="210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</row>
    <row r="24" spans="1:34" ht="20.25" customHeight="1">
      <c r="A24" s="191" t="s">
        <v>34</v>
      </c>
      <c r="B24" s="209">
        <v>717.19</v>
      </c>
      <c r="C24" s="191" t="s">
        <v>35</v>
      </c>
      <c r="D24" s="200">
        <v>717.19</v>
      </c>
      <c r="E24" s="209"/>
      <c r="F24" s="209"/>
      <c r="G24" s="209"/>
      <c r="H24" s="20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</row>
    <row r="25" spans="1:34" ht="20.25" customHeight="1">
      <c r="A25" s="80"/>
      <c r="B25" s="119"/>
      <c r="C25" s="211"/>
      <c r="D25" s="211"/>
      <c r="E25" s="211"/>
      <c r="F25" s="211"/>
      <c r="G25" s="211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zoomScale="55" zoomScaleNormal="55" workbookViewId="0" topLeftCell="E4">
      <selection activeCell="L15" sqref="L15"/>
    </sheetView>
  </sheetViews>
  <sheetFormatPr defaultColWidth="6.875" defaultRowHeight="72.75" customHeight="1"/>
  <cols>
    <col min="1" max="1" width="10.00390625" style="156" customWidth="1"/>
    <col min="2" max="2" width="9.75390625" style="156" customWidth="1"/>
    <col min="3" max="3" width="9.50390625" style="156" customWidth="1"/>
    <col min="4" max="4" width="9.75390625" style="156" customWidth="1"/>
    <col min="5" max="229" width="12.00390625" style="156" customWidth="1"/>
    <col min="230" max="230" width="12.00390625" style="156" bestFit="1" customWidth="1"/>
    <col min="231" max="16384" width="6.875" style="156" customWidth="1"/>
  </cols>
  <sheetData>
    <row r="1" spans="1:9" ht="72.75" customHeight="1">
      <c r="A1" s="157" t="s">
        <v>101</v>
      </c>
      <c r="B1" s="157"/>
      <c r="C1" s="157"/>
      <c r="D1" s="157"/>
      <c r="F1" s="157"/>
      <c r="G1" s="157"/>
      <c r="H1" s="157"/>
      <c r="I1" s="157"/>
    </row>
    <row r="3" spans="1:31" ht="72.75" customHeight="1">
      <c r="A3" s="158" t="s">
        <v>102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</row>
    <row r="4" spans="1:32" ht="72.75" customHeight="1">
      <c r="A4" s="159"/>
      <c r="B4" s="159"/>
      <c r="C4" s="159"/>
      <c r="D4" s="159"/>
      <c r="E4" s="159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84"/>
      <c r="AB4" s="184"/>
      <c r="AC4" s="184"/>
      <c r="AD4" s="184"/>
      <c r="AE4" s="184"/>
      <c r="AF4" s="184"/>
    </row>
    <row r="5" spans="1:32" ht="72.75" customHeight="1">
      <c r="A5" s="161" t="s">
        <v>39</v>
      </c>
      <c r="B5" s="162"/>
      <c r="C5" s="162"/>
      <c r="D5" s="162"/>
      <c r="E5" s="163"/>
      <c r="F5" s="164" t="s">
        <v>40</v>
      </c>
      <c r="G5" s="165" t="s">
        <v>103</v>
      </c>
      <c r="H5" s="165"/>
      <c r="I5" s="165"/>
      <c r="J5" s="165"/>
      <c r="K5" s="165"/>
      <c r="L5" s="165"/>
      <c r="M5" s="165" t="s">
        <v>104</v>
      </c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85" t="s">
        <v>105</v>
      </c>
      <c r="AB5" s="185"/>
      <c r="AC5" s="185"/>
      <c r="AD5" s="185"/>
      <c r="AE5" s="185"/>
      <c r="AF5" s="184"/>
    </row>
    <row r="6" spans="1:32" ht="72.75" customHeight="1">
      <c r="A6" s="166" t="s">
        <v>50</v>
      </c>
      <c r="B6" s="166"/>
      <c r="C6" s="161"/>
      <c r="D6" s="164" t="s">
        <v>51</v>
      </c>
      <c r="E6" s="164" t="s">
        <v>52</v>
      </c>
      <c r="F6" s="167"/>
      <c r="G6" s="168" t="s">
        <v>55</v>
      </c>
      <c r="H6" s="168" t="s">
        <v>106</v>
      </c>
      <c r="I6" s="168" t="s">
        <v>107</v>
      </c>
      <c r="J6" s="168" t="s">
        <v>108</v>
      </c>
      <c r="K6" s="181" t="s">
        <v>109</v>
      </c>
      <c r="L6" s="168" t="s">
        <v>110</v>
      </c>
      <c r="M6" s="168" t="s">
        <v>55</v>
      </c>
      <c r="N6" s="168" t="s">
        <v>111</v>
      </c>
      <c r="O6" s="168" t="s">
        <v>112</v>
      </c>
      <c r="P6" s="168"/>
      <c r="Q6" s="168"/>
      <c r="R6" s="168"/>
      <c r="S6" s="168"/>
      <c r="T6" s="168"/>
      <c r="U6" s="168"/>
      <c r="V6" s="168" t="s">
        <v>113</v>
      </c>
      <c r="W6" s="168"/>
      <c r="X6" s="168"/>
      <c r="Y6" s="168"/>
      <c r="Z6" s="168" t="s">
        <v>99</v>
      </c>
      <c r="AA6" s="167" t="s">
        <v>55</v>
      </c>
      <c r="AB6" s="167" t="s">
        <v>114</v>
      </c>
      <c r="AC6" s="167" t="s">
        <v>115</v>
      </c>
      <c r="AD6" s="167" t="s">
        <v>116</v>
      </c>
      <c r="AE6" s="167" t="s">
        <v>117</v>
      </c>
      <c r="AF6" s="184"/>
    </row>
    <row r="7" spans="1:32" ht="72.75" customHeight="1">
      <c r="A7" s="169" t="s">
        <v>60</v>
      </c>
      <c r="B7" s="170" t="s">
        <v>61</v>
      </c>
      <c r="C7" s="171" t="s">
        <v>62</v>
      </c>
      <c r="D7" s="172"/>
      <c r="E7" s="172"/>
      <c r="F7" s="173"/>
      <c r="G7" s="167"/>
      <c r="H7" s="167"/>
      <c r="I7" s="167"/>
      <c r="J7" s="167"/>
      <c r="K7" s="182"/>
      <c r="L7" s="167"/>
      <c r="M7" s="167"/>
      <c r="N7" s="167"/>
      <c r="O7" s="167"/>
      <c r="P7" s="167" t="s">
        <v>118</v>
      </c>
      <c r="Q7" s="167" t="s">
        <v>119</v>
      </c>
      <c r="R7" s="167" t="s">
        <v>120</v>
      </c>
      <c r="S7" s="167" t="s">
        <v>121</v>
      </c>
      <c r="T7" s="167" t="s">
        <v>122</v>
      </c>
      <c r="U7" s="167" t="s">
        <v>123</v>
      </c>
      <c r="V7" s="167"/>
      <c r="W7" s="167" t="s">
        <v>124</v>
      </c>
      <c r="X7" s="167" t="s">
        <v>125</v>
      </c>
      <c r="Y7" s="167" t="s">
        <v>126</v>
      </c>
      <c r="Z7" s="167"/>
      <c r="AA7" s="167"/>
      <c r="AB7" s="167"/>
      <c r="AC7" s="167"/>
      <c r="AD7" s="167"/>
      <c r="AE7" s="167"/>
      <c r="AF7" s="184"/>
    </row>
    <row r="8" spans="1:32" ht="72.75" customHeight="1">
      <c r="A8" s="174"/>
      <c r="B8" s="174"/>
      <c r="C8" s="174"/>
      <c r="D8" s="174"/>
      <c r="E8" s="174" t="s">
        <v>72</v>
      </c>
      <c r="F8" s="175">
        <f>G8+M8+AA8</f>
        <v>317.84049999999996</v>
      </c>
      <c r="G8" s="175">
        <f>H8+I8+J8+K8+L8</f>
        <v>217.5588</v>
      </c>
      <c r="H8" s="175">
        <v>110.2128</v>
      </c>
      <c r="I8" s="175">
        <v>100.8444</v>
      </c>
      <c r="J8" s="175">
        <v>6.5016</v>
      </c>
      <c r="K8" s="175"/>
      <c r="L8" s="175"/>
      <c r="M8" s="175">
        <f>N8+O8+P8+Q8+R8+S8+T8+U8+V8+W8+X8+Y8</f>
        <v>84.45009999999999</v>
      </c>
      <c r="N8" s="175">
        <v>36.584</v>
      </c>
      <c r="O8" s="175">
        <v>7.4</v>
      </c>
      <c r="P8" s="175">
        <v>0</v>
      </c>
      <c r="Q8" s="175">
        <v>5.28</v>
      </c>
      <c r="R8" s="175">
        <v>1.1021</v>
      </c>
      <c r="S8" s="175">
        <v>1</v>
      </c>
      <c r="T8" s="175">
        <v>17.424</v>
      </c>
      <c r="U8" s="175">
        <v>1.5</v>
      </c>
      <c r="V8" s="175">
        <v>1.5</v>
      </c>
      <c r="W8" s="175">
        <v>6</v>
      </c>
      <c r="X8" s="175">
        <v>5.46</v>
      </c>
      <c r="Y8" s="175">
        <v>1.2</v>
      </c>
      <c r="Z8" s="175"/>
      <c r="AA8" s="175">
        <f>AB8+AC8+AD8</f>
        <v>15.8316</v>
      </c>
      <c r="AB8" s="175">
        <v>3.7872</v>
      </c>
      <c r="AC8" s="175">
        <v>4.7892</v>
      </c>
      <c r="AD8" s="175">
        <v>7.2552</v>
      </c>
      <c r="AE8" s="175"/>
      <c r="AF8" s="186"/>
    </row>
    <row r="9" spans="1:31" ht="72.75" customHeight="1">
      <c r="A9" s="176"/>
      <c r="B9" s="176"/>
      <c r="C9" s="176"/>
      <c r="D9" s="176"/>
      <c r="E9" s="177" t="s">
        <v>73</v>
      </c>
      <c r="F9" s="178">
        <f>L9</f>
        <v>41.7982</v>
      </c>
      <c r="G9" s="176"/>
      <c r="H9" s="176"/>
      <c r="I9" s="176"/>
      <c r="J9" s="176"/>
      <c r="K9" s="176"/>
      <c r="L9" s="183">
        <v>41.7982</v>
      </c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</row>
    <row r="10" spans="1:31" ht="72.75" customHeight="1">
      <c r="A10" s="176"/>
      <c r="B10" s="176"/>
      <c r="C10" s="176"/>
      <c r="D10" s="176"/>
      <c r="E10" s="177" t="s">
        <v>74</v>
      </c>
      <c r="F10" s="178">
        <f>K10</f>
        <v>19.0348</v>
      </c>
      <c r="G10" s="176"/>
      <c r="H10" s="176"/>
      <c r="I10" s="176"/>
      <c r="J10" s="176"/>
      <c r="K10" s="183">
        <v>19.0348</v>
      </c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</row>
    <row r="11" spans="1:31" ht="72.75" customHeight="1">
      <c r="A11" s="179"/>
      <c r="B11" s="179"/>
      <c r="C11" s="179"/>
      <c r="D11" s="179"/>
      <c r="E11" s="180" t="s">
        <v>75</v>
      </c>
      <c r="F11" s="178">
        <f>N11</f>
        <v>58.68</v>
      </c>
      <c r="G11" s="179"/>
      <c r="H11" s="179"/>
      <c r="I11" s="179"/>
      <c r="J11" s="179"/>
      <c r="K11" s="179"/>
      <c r="L11" s="179"/>
      <c r="M11" s="179"/>
      <c r="N11" s="179">
        <v>58.68</v>
      </c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</row>
    <row r="12" spans="1:31" ht="72.75" customHeight="1">
      <c r="A12" s="179"/>
      <c r="B12" s="179"/>
      <c r="C12" s="179"/>
      <c r="D12" s="179"/>
      <c r="E12" s="180" t="s">
        <v>76</v>
      </c>
      <c r="F12" s="178">
        <v>253.73</v>
      </c>
      <c r="G12" s="179"/>
      <c r="H12" s="179"/>
      <c r="I12" s="179"/>
      <c r="J12" s="179"/>
      <c r="K12" s="179"/>
      <c r="L12" s="179"/>
      <c r="M12" s="179"/>
      <c r="N12" s="179">
        <v>253.73</v>
      </c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</row>
    <row r="13" spans="1:31" ht="72.75" customHeight="1">
      <c r="A13" s="179"/>
      <c r="B13" s="179"/>
      <c r="C13" s="179"/>
      <c r="D13" s="179"/>
      <c r="E13" s="180" t="s">
        <v>77</v>
      </c>
      <c r="F13" s="178">
        <f>AE13</f>
        <v>26.1071</v>
      </c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>
        <v>26.1071</v>
      </c>
    </row>
  </sheetData>
  <sheetProtection/>
  <mergeCells count="26">
    <mergeCell ref="A1:D1"/>
    <mergeCell ref="F1:I1"/>
    <mergeCell ref="A3:AE3"/>
    <mergeCell ref="A5:E5"/>
    <mergeCell ref="G5:L5"/>
    <mergeCell ref="M5:Z5"/>
    <mergeCell ref="AA5:AE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V6:V7"/>
    <mergeCell ref="Z6:Z7"/>
    <mergeCell ref="AA6:AA7"/>
    <mergeCell ref="AB6:AB7"/>
    <mergeCell ref="AC6:AC7"/>
    <mergeCell ref="AD6:AD7"/>
    <mergeCell ref="AE6:AE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3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4">
      <selection activeCell="E17" sqref="E17"/>
    </sheetView>
  </sheetViews>
  <sheetFormatPr defaultColWidth="6.875" defaultRowHeight="12.75" customHeight="1"/>
  <cols>
    <col min="1" max="2" width="5.875" style="126" customWidth="1"/>
    <col min="3" max="3" width="9.75390625" style="126" customWidth="1"/>
    <col min="4" max="4" width="54.625" style="126" customWidth="1"/>
    <col min="5" max="7" width="17.75390625" style="126" customWidth="1"/>
    <col min="8" max="8" width="6.50390625" style="126" customWidth="1"/>
    <col min="9" max="16384" width="6.875" style="126" customWidth="1"/>
  </cols>
  <sheetData>
    <row r="1" spans="1:3" ht="24" customHeight="1">
      <c r="A1" s="104" t="s">
        <v>127</v>
      </c>
      <c r="B1" s="104"/>
      <c r="C1" s="104"/>
    </row>
    <row r="2" spans="1:8" ht="19.5" customHeight="1">
      <c r="A2" s="127"/>
      <c r="B2" s="127"/>
      <c r="C2" s="127"/>
      <c r="D2" s="128"/>
      <c r="E2" s="127"/>
      <c r="F2" s="127"/>
      <c r="G2" s="128" t="s">
        <v>128</v>
      </c>
      <c r="H2" s="129"/>
    </row>
    <row r="3" spans="1:8" ht="25.5" customHeight="1">
      <c r="A3" s="130" t="s">
        <v>129</v>
      </c>
      <c r="B3" s="130"/>
      <c r="C3" s="130"/>
      <c r="D3" s="130"/>
      <c r="E3" s="130"/>
      <c r="F3" s="130"/>
      <c r="G3" s="130"/>
      <c r="H3" s="129"/>
    </row>
    <row r="4" spans="1:8" ht="19.5" customHeight="1">
      <c r="A4" s="131"/>
      <c r="B4" s="131"/>
      <c r="C4" s="131"/>
      <c r="D4" s="131"/>
      <c r="E4" s="132"/>
      <c r="F4" s="132"/>
      <c r="G4" s="133" t="s">
        <v>5</v>
      </c>
      <c r="H4" s="129"/>
    </row>
    <row r="5" spans="1:8" ht="19.5" customHeight="1">
      <c r="A5" s="134" t="s">
        <v>130</v>
      </c>
      <c r="B5" s="134"/>
      <c r="C5" s="135"/>
      <c r="D5" s="135"/>
      <c r="E5" s="136" t="s">
        <v>67</v>
      </c>
      <c r="F5" s="136"/>
      <c r="G5" s="136"/>
      <c r="H5" s="129"/>
    </row>
    <row r="6" spans="1:8" ht="19.5" customHeight="1">
      <c r="A6" s="137" t="s">
        <v>50</v>
      </c>
      <c r="B6" s="138"/>
      <c r="C6" s="139" t="s">
        <v>51</v>
      </c>
      <c r="D6" s="140" t="s">
        <v>131</v>
      </c>
      <c r="E6" s="136" t="s">
        <v>40</v>
      </c>
      <c r="F6" s="141" t="s">
        <v>132</v>
      </c>
      <c r="G6" s="142" t="s">
        <v>133</v>
      </c>
      <c r="H6" s="129"/>
    </row>
    <row r="7" spans="1:8" ht="33.75" customHeight="1">
      <c r="A7" s="143" t="s">
        <v>60</v>
      </c>
      <c r="B7" s="144" t="s">
        <v>61</v>
      </c>
      <c r="C7" s="145"/>
      <c r="D7" s="146"/>
      <c r="E7" s="147"/>
      <c r="F7" s="148"/>
      <c r="G7" s="149"/>
      <c r="H7" s="129"/>
    </row>
    <row r="8" spans="1:8" ht="21.75" customHeight="1">
      <c r="A8" s="150"/>
      <c r="B8" s="151"/>
      <c r="C8" s="152"/>
      <c r="D8" s="150" t="s">
        <v>134</v>
      </c>
      <c r="E8" s="153">
        <v>26.1071</v>
      </c>
      <c r="F8" s="153">
        <v>26.1071</v>
      </c>
      <c r="G8" s="154"/>
      <c r="H8" s="155"/>
    </row>
    <row r="9" spans="1:7" ht="21.75" customHeight="1">
      <c r="A9" s="150"/>
      <c r="B9" s="151"/>
      <c r="C9" s="152"/>
      <c r="D9" s="150" t="s">
        <v>135</v>
      </c>
      <c r="E9" s="153">
        <v>19.0348</v>
      </c>
      <c r="F9" s="153">
        <v>19.0348</v>
      </c>
      <c r="G9" s="154"/>
    </row>
    <row r="10" spans="1:7" ht="21.75" customHeight="1">
      <c r="A10" s="150"/>
      <c r="B10" s="151"/>
      <c r="C10" s="152"/>
      <c r="D10" s="150" t="s">
        <v>136</v>
      </c>
      <c r="E10" s="153">
        <v>41.7982</v>
      </c>
      <c r="F10" s="153">
        <v>41.7982</v>
      </c>
      <c r="G10" s="154"/>
    </row>
    <row r="11" spans="1:7" ht="21.75" customHeight="1">
      <c r="A11" s="150"/>
      <c r="B11" s="151"/>
      <c r="C11" s="152"/>
      <c r="D11" s="150" t="s">
        <v>137</v>
      </c>
      <c r="E11" s="153">
        <v>64.0668</v>
      </c>
      <c r="F11" s="153">
        <v>64.0668</v>
      </c>
      <c r="G11" s="154"/>
    </row>
    <row r="12" spans="1:7" ht="21.75" customHeight="1">
      <c r="A12" s="150"/>
      <c r="B12" s="151"/>
      <c r="C12" s="152"/>
      <c r="D12" s="150" t="s">
        <v>105</v>
      </c>
      <c r="E12" s="153">
        <v>15.8316</v>
      </c>
      <c r="F12" s="153">
        <v>15.8316</v>
      </c>
      <c r="G12" s="154"/>
    </row>
    <row r="13" spans="1:7" ht="21.75" customHeight="1">
      <c r="A13" s="150"/>
      <c r="B13" s="151"/>
      <c r="C13" s="152"/>
      <c r="D13" s="150" t="s">
        <v>138</v>
      </c>
      <c r="E13" s="154">
        <v>1.5</v>
      </c>
      <c r="F13" s="153"/>
      <c r="G13" s="154">
        <v>1.5</v>
      </c>
    </row>
    <row r="14" spans="1:7" ht="21.75" customHeight="1">
      <c r="A14" s="150"/>
      <c r="B14" s="151"/>
      <c r="C14" s="152"/>
      <c r="D14" s="150" t="s">
        <v>139</v>
      </c>
      <c r="E14" s="154">
        <v>81.45</v>
      </c>
      <c r="F14" s="153"/>
      <c r="G14" s="154">
        <v>81.45</v>
      </c>
    </row>
    <row r="15" spans="1:7" ht="21.75" customHeight="1">
      <c r="A15" s="150"/>
      <c r="B15" s="151"/>
      <c r="C15" s="152"/>
      <c r="D15" s="150" t="s">
        <v>118</v>
      </c>
      <c r="E15" s="154">
        <v>0</v>
      </c>
      <c r="F15" s="153"/>
      <c r="G15" s="154">
        <v>0</v>
      </c>
    </row>
    <row r="16" spans="1:7" ht="21.75" customHeight="1">
      <c r="A16" s="150"/>
      <c r="B16" s="151"/>
      <c r="C16" s="152"/>
      <c r="D16" s="150" t="s">
        <v>113</v>
      </c>
      <c r="E16" s="154">
        <v>1.5</v>
      </c>
      <c r="F16" s="153"/>
      <c r="G16" s="154">
        <v>1.5</v>
      </c>
    </row>
    <row r="17" spans="1:7" ht="21.75" customHeight="1">
      <c r="A17" s="150"/>
      <c r="B17" s="151"/>
      <c r="C17" s="152"/>
      <c r="D17" s="150" t="s">
        <v>140</v>
      </c>
      <c r="E17" s="153">
        <v>146.9904</v>
      </c>
      <c r="F17" s="153">
        <v>146.9904</v>
      </c>
      <c r="G17" s="154"/>
    </row>
    <row r="18" spans="1:7" ht="21.75" customHeight="1">
      <c r="A18" s="150"/>
      <c r="B18" s="151"/>
      <c r="C18" s="152"/>
      <c r="D18" s="150" t="s">
        <v>141</v>
      </c>
      <c r="E18" s="153">
        <v>1.4015</v>
      </c>
      <c r="F18" s="153">
        <v>1.4015</v>
      </c>
      <c r="G18" s="154"/>
    </row>
    <row r="19" spans="1:7" ht="21.75" customHeight="1">
      <c r="A19" s="150"/>
      <c r="B19" s="151"/>
      <c r="C19" s="152"/>
      <c r="D19" s="150"/>
      <c r="E19" s="153"/>
      <c r="F19" s="153"/>
      <c r="G19" s="154"/>
    </row>
    <row r="20" spans="1:7" ht="21.75" customHeight="1">
      <c r="A20" s="150"/>
      <c r="B20" s="151"/>
      <c r="C20" s="152"/>
      <c r="D20" s="150"/>
      <c r="E20" s="153"/>
      <c r="F20" s="153"/>
      <c r="G20" s="154"/>
    </row>
    <row r="21" spans="1:7" ht="21.75" customHeight="1">
      <c r="A21" s="150"/>
      <c r="B21" s="151"/>
      <c r="C21" s="152"/>
      <c r="D21" s="150"/>
      <c r="E21" s="153"/>
      <c r="F21" s="153"/>
      <c r="G21" s="154"/>
    </row>
    <row r="22" spans="1:7" ht="21.75" customHeight="1">
      <c r="A22" s="150"/>
      <c r="B22" s="151"/>
      <c r="C22" s="152"/>
      <c r="D22" s="150"/>
      <c r="E22" s="153"/>
      <c r="F22" s="153"/>
      <c r="G22" s="154"/>
    </row>
    <row r="23" spans="1:7" ht="21.75" customHeight="1">
      <c r="A23" s="150"/>
      <c r="B23" s="151"/>
      <c r="C23" s="152"/>
      <c r="D23" s="150"/>
      <c r="E23" s="153"/>
      <c r="F23" s="153"/>
      <c r="G23" s="154"/>
    </row>
  </sheetData>
  <sheetProtection/>
  <mergeCells count="8">
    <mergeCell ref="A1:C1"/>
    <mergeCell ref="A3:G3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tabSelected="1" workbookViewId="0" topLeftCell="A1">
      <selection activeCell="F14" sqref="F14"/>
    </sheetView>
  </sheetViews>
  <sheetFormatPr defaultColWidth="6.875" defaultRowHeight="12.75" customHeight="1"/>
  <cols>
    <col min="1" max="3" width="5.25390625" style="103" customWidth="1"/>
    <col min="4" max="4" width="19.375" style="103" customWidth="1"/>
    <col min="5" max="5" width="69.25390625" style="103" customWidth="1"/>
    <col min="6" max="6" width="18.75390625" style="103" customWidth="1"/>
    <col min="7" max="243" width="8.00390625" style="103" customWidth="1"/>
    <col min="244" max="16384" width="6.875" style="103" customWidth="1"/>
  </cols>
  <sheetData>
    <row r="1" spans="1:3" ht="25.5" customHeight="1">
      <c r="A1" s="104" t="s">
        <v>142</v>
      </c>
      <c r="B1" s="104"/>
      <c r="C1" s="104"/>
    </row>
    <row r="2" spans="1:243" ht="19.5" customHeight="1">
      <c r="A2" s="105"/>
      <c r="B2" s="106"/>
      <c r="C2" s="106"/>
      <c r="D2" s="106"/>
      <c r="E2" s="106"/>
      <c r="F2" s="107" t="s">
        <v>143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</row>
    <row r="3" spans="1:243" ht="19.5" customHeight="1">
      <c r="A3" s="78" t="s">
        <v>144</v>
      </c>
      <c r="B3" s="78"/>
      <c r="C3" s="78"/>
      <c r="D3" s="78"/>
      <c r="E3" s="78"/>
      <c r="F3" s="7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</row>
    <row r="4" spans="1:243" ht="19.5" customHeight="1">
      <c r="A4" s="109"/>
      <c r="B4" s="109"/>
      <c r="C4" s="109"/>
      <c r="D4" s="109"/>
      <c r="E4" s="109"/>
      <c r="F4" s="80" t="s">
        <v>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</row>
    <row r="5" spans="1:243" ht="19.5" customHeight="1">
      <c r="A5" s="110" t="s">
        <v>50</v>
      </c>
      <c r="B5" s="111"/>
      <c r="C5" s="112"/>
      <c r="D5" s="113" t="s">
        <v>51</v>
      </c>
      <c r="E5" s="114" t="s">
        <v>145</v>
      </c>
      <c r="F5" s="115" t="s">
        <v>53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</row>
    <row r="6" spans="1:243" ht="19.5" customHeight="1">
      <c r="A6" s="116" t="s">
        <v>60</v>
      </c>
      <c r="B6" s="117" t="s">
        <v>61</v>
      </c>
      <c r="C6" s="118" t="s">
        <v>62</v>
      </c>
      <c r="D6" s="113"/>
      <c r="E6" s="114"/>
      <c r="F6" s="115"/>
      <c r="G6" s="119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</row>
    <row r="7" spans="1:243" ht="28.5" customHeight="1">
      <c r="A7" s="120"/>
      <c r="B7" s="120"/>
      <c r="C7" s="120"/>
      <c r="D7" s="121" t="s">
        <v>146</v>
      </c>
      <c r="E7" s="121" t="s">
        <v>147</v>
      </c>
      <c r="F7" s="122">
        <v>58.68</v>
      </c>
      <c r="G7" s="119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</row>
    <row r="8" spans="1:6" ht="40.5" customHeight="1">
      <c r="A8" s="120"/>
      <c r="B8" s="120"/>
      <c r="C8" s="120"/>
      <c r="D8" s="121" t="s">
        <v>148</v>
      </c>
      <c r="E8" s="121" t="s">
        <v>149</v>
      </c>
      <c r="F8" s="122">
        <v>253.73</v>
      </c>
    </row>
    <row r="9" spans="1:6" ht="39" customHeight="1">
      <c r="A9" s="120"/>
      <c r="B9" s="120"/>
      <c r="C9" s="120"/>
      <c r="D9" s="121" t="s">
        <v>150</v>
      </c>
      <c r="E9" s="121" t="s">
        <v>151</v>
      </c>
      <c r="F9" s="122">
        <v>5.184</v>
      </c>
    </row>
    <row r="10" spans="1:6" ht="31.5" customHeight="1">
      <c r="A10" s="120"/>
      <c r="B10" s="120"/>
      <c r="C10" s="120"/>
      <c r="D10" s="121" t="s">
        <v>150</v>
      </c>
      <c r="E10" s="121" t="s">
        <v>152</v>
      </c>
      <c r="F10" s="122">
        <v>1.2</v>
      </c>
    </row>
    <row r="11" spans="1:6" ht="30" customHeight="1">
      <c r="A11" s="120"/>
      <c r="B11" s="120"/>
      <c r="C11" s="120"/>
      <c r="D11" s="121" t="s">
        <v>150</v>
      </c>
      <c r="E11" s="121" t="s">
        <v>153</v>
      </c>
      <c r="F11" s="122">
        <v>7</v>
      </c>
    </row>
    <row r="12" spans="1:6" ht="31.5" customHeight="1">
      <c r="A12" s="120"/>
      <c r="B12" s="120"/>
      <c r="C12" s="120"/>
      <c r="D12" s="121" t="s">
        <v>150</v>
      </c>
      <c r="E12" s="121" t="s">
        <v>154</v>
      </c>
      <c r="F12" s="122">
        <v>2</v>
      </c>
    </row>
    <row r="13" spans="1:6" ht="33.75" customHeight="1">
      <c r="A13" s="120"/>
      <c r="B13" s="120"/>
      <c r="C13" s="120"/>
      <c r="D13" s="121" t="s">
        <v>150</v>
      </c>
      <c r="E13" s="121" t="s">
        <v>155</v>
      </c>
      <c r="F13" s="122">
        <v>3</v>
      </c>
    </row>
    <row r="14" spans="1:6" ht="30" customHeight="1">
      <c r="A14" s="120"/>
      <c r="B14" s="120"/>
      <c r="C14" s="120"/>
      <c r="D14" s="121" t="s">
        <v>150</v>
      </c>
      <c r="E14" s="121" t="s">
        <v>156</v>
      </c>
      <c r="F14" s="122">
        <v>5.7</v>
      </c>
    </row>
    <row r="15" spans="1:6" ht="31.5" customHeight="1">
      <c r="A15" s="120"/>
      <c r="B15" s="120"/>
      <c r="C15" s="120"/>
      <c r="D15" s="121" t="s">
        <v>150</v>
      </c>
      <c r="E15" s="121" t="s">
        <v>157</v>
      </c>
      <c r="F15" s="122">
        <v>2</v>
      </c>
    </row>
    <row r="16" spans="1:6" ht="33" customHeight="1">
      <c r="A16" s="120"/>
      <c r="B16" s="120"/>
      <c r="C16" s="120"/>
      <c r="D16" s="121" t="s">
        <v>150</v>
      </c>
      <c r="E16" s="121" t="s">
        <v>158</v>
      </c>
      <c r="F16" s="122">
        <v>4</v>
      </c>
    </row>
    <row r="17" spans="1:6" ht="30" customHeight="1">
      <c r="A17" s="120"/>
      <c r="B17" s="120"/>
      <c r="C17" s="120"/>
      <c r="D17" s="121" t="s">
        <v>150</v>
      </c>
      <c r="E17" s="121" t="s">
        <v>159</v>
      </c>
      <c r="F17" s="122">
        <v>5</v>
      </c>
    </row>
    <row r="18" spans="1:6" ht="21" customHeight="1">
      <c r="A18" s="96"/>
      <c r="B18" s="96"/>
      <c r="C18" s="96"/>
      <c r="D18" s="124"/>
      <c r="E18" s="124"/>
      <c r="F18" s="125"/>
    </row>
    <row r="19" spans="1:6" ht="21" customHeight="1">
      <c r="A19" s="96"/>
      <c r="B19" s="96"/>
      <c r="C19" s="96"/>
      <c r="D19" s="124"/>
      <c r="E19" s="124"/>
      <c r="F19" s="125"/>
    </row>
    <row r="20" spans="1:6" ht="21" customHeight="1">
      <c r="A20" s="96"/>
      <c r="B20" s="96"/>
      <c r="C20" s="96"/>
      <c r="D20" s="124"/>
      <c r="E20" s="124"/>
      <c r="F20" s="125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E11" sqref="E11"/>
    </sheetView>
  </sheetViews>
  <sheetFormatPr defaultColWidth="6.875" defaultRowHeight="21" customHeight="1"/>
  <cols>
    <col min="1" max="1" width="15.125" style="74" customWidth="1"/>
    <col min="2" max="2" width="35.625" style="74" customWidth="1"/>
    <col min="3" max="8" width="15.75390625" style="74" customWidth="1"/>
    <col min="9" max="9" width="6.50390625" style="74" customWidth="1"/>
    <col min="10" max="16384" width="6.875" style="74" customWidth="1"/>
  </cols>
  <sheetData>
    <row r="1" ht="21" customHeight="1">
      <c r="A1" s="75" t="s">
        <v>160</v>
      </c>
    </row>
    <row r="2" spans="1:9" ht="21" customHeight="1">
      <c r="A2" s="76"/>
      <c r="B2" s="76"/>
      <c r="C2" s="76"/>
      <c r="D2" s="76"/>
      <c r="E2" s="77"/>
      <c r="F2" s="76"/>
      <c r="G2" s="76"/>
      <c r="H2" s="77" t="s">
        <v>161</v>
      </c>
      <c r="I2" s="101"/>
    </row>
    <row r="3" spans="1:9" ht="21" customHeight="1">
      <c r="A3" s="78" t="s">
        <v>162</v>
      </c>
      <c r="B3" s="78"/>
      <c r="C3" s="78"/>
      <c r="D3" s="78"/>
      <c r="E3" s="78"/>
      <c r="F3" s="78"/>
      <c r="G3" s="78"/>
      <c r="H3" s="78"/>
      <c r="I3" s="101"/>
    </row>
    <row r="4" spans="1:9" ht="21" customHeight="1">
      <c r="A4" s="79"/>
      <c r="B4" s="80"/>
      <c r="C4" s="80"/>
      <c r="D4" s="80"/>
      <c r="E4" s="80"/>
      <c r="F4" s="80"/>
      <c r="G4" s="80"/>
      <c r="H4" s="80" t="s">
        <v>5</v>
      </c>
      <c r="I4" s="101"/>
    </row>
    <row r="5" spans="1:9" ht="21" customHeight="1">
      <c r="A5" s="81" t="s">
        <v>163</v>
      </c>
      <c r="B5" s="81" t="s">
        <v>164</v>
      </c>
      <c r="C5" s="82" t="s">
        <v>165</v>
      </c>
      <c r="D5" s="82"/>
      <c r="E5" s="82"/>
      <c r="F5" s="82"/>
      <c r="G5" s="82"/>
      <c r="H5" s="82"/>
      <c r="I5" s="101"/>
    </row>
    <row r="6" spans="1:9" ht="21" customHeight="1">
      <c r="A6" s="81"/>
      <c r="B6" s="81"/>
      <c r="C6" s="83" t="s">
        <v>40</v>
      </c>
      <c r="D6" s="84" t="s">
        <v>166</v>
      </c>
      <c r="E6" s="85" t="s">
        <v>167</v>
      </c>
      <c r="F6" s="86"/>
      <c r="G6" s="86"/>
      <c r="H6" s="87" t="s">
        <v>112</v>
      </c>
      <c r="I6" s="101"/>
    </row>
    <row r="7" spans="1:9" ht="21" customHeight="1">
      <c r="A7" s="88"/>
      <c r="B7" s="88"/>
      <c r="C7" s="89"/>
      <c r="D7" s="90"/>
      <c r="E7" s="91" t="s">
        <v>55</v>
      </c>
      <c r="F7" s="92" t="s">
        <v>168</v>
      </c>
      <c r="G7" s="93" t="s">
        <v>169</v>
      </c>
      <c r="H7" s="94"/>
      <c r="I7" s="101"/>
    </row>
    <row r="8" spans="1:9" ht="21" customHeight="1">
      <c r="A8" s="95"/>
      <c r="B8" s="96" t="s">
        <v>170</v>
      </c>
      <c r="C8" s="97">
        <v>8.4</v>
      </c>
      <c r="D8" s="98">
        <v>0</v>
      </c>
      <c r="E8" s="98">
        <v>1</v>
      </c>
      <c r="F8" s="98"/>
      <c r="G8" s="99">
        <v>1</v>
      </c>
      <c r="H8" s="100">
        <v>7.4</v>
      </c>
      <c r="I8" s="102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极尽似水</cp:lastModifiedBy>
  <cp:lastPrinted>2017-02-14T06:52:21Z</cp:lastPrinted>
  <dcterms:created xsi:type="dcterms:W3CDTF">1996-12-17T01:32:42Z</dcterms:created>
  <dcterms:modified xsi:type="dcterms:W3CDTF">2019-09-16T08:59:59Z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