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1280"/>
  </bookViews>
  <sheets>
    <sheet name="Sheet1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<sst xmlns="http://schemas.openxmlformats.org/spreadsheetml/2006/main" count="20" uniqueCount="20">
  <si>
    <t>2022年宣汉县社会保险基金收入调整情况表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</si>
  <si>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</si>
  <si>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</si>
  <si>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</si>
  <si>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</si>
  <si>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增加（减少）数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</si>
  <si>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</si>
  <si>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</si>
  <si>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</si>
  <si>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</si>
  <si>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</si>
  <si>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</si>
  <si>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</si>
  <si>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</si>
  <si>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</si>
  <si>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</si>
  <si>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</si>
  <si>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>六、机关事业单位基本养老保险基金收入</t>
  </si>
  <si>
    <t>七、城乡居民基本医疗保险基金收入</t>
  </si>
  <si>
    <t>社会保险基金收入合计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</si>
</sst>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0" xfId="51" applyFont="1" applyFill="1" applyAlignment="1">
      <alignment horizontal="right" vertical="center"/>
    </xf>
    <xf numFmtId="176" fontId="3" fillId="0" borderId="1" xfId="53" applyNumberFormat="1" applyFont="1" applyFill="1" applyBorder="1" applyAlignment="1">
      <alignment horizontal="center" vertical="center"/>
    </xf>
    <xf numFmtId="0" fontId="4" fillId="0" borderId="1" xfId="12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justify" vertical="center" wrapText="1"/>
    </xf>
    <xf numFmtId="0" fontId="3" fillId="0" borderId="1" xfId="51" applyFont="1" applyFill="1" applyBorder="1" applyAlignment="1">
      <alignment horizontal="right" vertical="center" wrapText="1"/>
    </xf>
    <xf numFmtId="0" fontId="1" fillId="0" borderId="1" xfId="51" applyFont="1" applyFill="1" applyBorder="1">
      <alignment vertical="center"/>
    </xf>
    <xf numFmtId="176" fontId="5" fillId="0" borderId="1" xfId="49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5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47 4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Zeros="0" tabSelected="1" workbookViewId="0">
      <pane xSplit="1" ySplit="3" topLeftCell="B4" activePane="bottomRight" state="frozen"/>
      <selection/>
      <selection pane="topRight"/>
      <selection pane="bottomLeft"/>
      <selection pane="bottomRight" activeCell="E17" sqref="E17"/>
    </sheetView>
  </sheetViews>
  <sheetFormatPr defaultColWidth="10" defaultRowHeight="14.25" outlineLevelCol="3"/>
  <cols>
    <col min="1" max="1" width="45.125" style="1" customWidth="1"/>
    <col min="2" max="2" width="18.375" style="1" customWidth="1"/>
    <col min="3" max="3" width="15.25" style="1" customWidth="1"/>
    <col min="4" max="4" width="16.75" style="1" customWidth="1"/>
    <col min="5" max="16384" width="10" style="1"/>
  </cols>
  <sheetData>
    <row r="1" ht="33" customHeight="1" spans="1:4">
      <c r="A1" s="2" t="s">
        <v>0</v>
      </c>
      <c r="B1" s="2"/>
      <c r="C1" s="2"/>
      <c r="D1" s="2"/>
    </row>
    <row r="2" ht="26.25" customHeight="1" spans="2:4">
      <c r="B2" s="3"/>
      <c r="D2" s="3" t="s">
        <v>1</v>
      </c>
    </row>
    <row r="3" ht="40.5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25" customHeight="1" spans="1:4">
      <c r="A4" s="6" t="s">
        <v>6</v>
      </c>
      <c r="B4" s="7"/>
      <c r="C4" s="8"/>
      <c r="D4" s="8"/>
    </row>
    <row r="5" ht="25" customHeight="1" spans="1:4">
      <c r="A5" s="6" t="s">
        <v>7</v>
      </c>
      <c r="B5" s="7"/>
      <c r="C5" s="8"/>
      <c r="D5" s="8"/>
    </row>
    <row r="6" ht="25" customHeight="1" spans="1:4">
      <c r="A6" s="6" t="s">
        <v>8</v>
      </c>
      <c r="B6" s="7"/>
      <c r="C6" s="8"/>
      <c r="D6" s="8"/>
    </row>
    <row r="7" ht="25" customHeight="1" spans="1:4">
      <c r="A7" s="6" t="s">
        <v>9</v>
      </c>
      <c r="B7" s="7"/>
      <c r="C7" s="8"/>
      <c r="D7" s="8"/>
    </row>
    <row r="8" ht="25" customHeight="1" spans="1:4">
      <c r="A8" s="6" t="s">
        <v>10</v>
      </c>
      <c r="B8" s="9">
        <f>SUM(B9:B14)</f>
        <v>34426</v>
      </c>
      <c r="C8" s="9">
        <f>SUM(C9:C14)</f>
        <v>42010</v>
      </c>
      <c r="D8" s="9">
        <f>C8-B8</f>
        <v>7584</v>
      </c>
    </row>
    <row r="9" ht="25" customHeight="1" spans="1:4">
      <c r="A9" s="10" t="s">
        <v>11</v>
      </c>
      <c r="B9" s="9">
        <v>5506</v>
      </c>
      <c r="C9" s="9">
        <v>13546</v>
      </c>
      <c r="D9" s="9">
        <f t="shared" ref="D9:D18" si="0">C9-B9</f>
        <v>8040</v>
      </c>
    </row>
    <row r="10" ht="25" customHeight="1" spans="1:4">
      <c r="A10" s="10" t="s">
        <v>12</v>
      </c>
      <c r="B10" s="9">
        <v>25534</v>
      </c>
      <c r="C10" s="9">
        <v>26677</v>
      </c>
      <c r="D10" s="9">
        <f t="shared" si="0"/>
        <v>1143</v>
      </c>
    </row>
    <row r="11" ht="25" customHeight="1" spans="1:4">
      <c r="A11" s="10" t="s">
        <v>13</v>
      </c>
      <c r="B11" s="9">
        <v>510</v>
      </c>
      <c r="C11" s="9">
        <v>390</v>
      </c>
      <c r="D11" s="9">
        <f t="shared" si="0"/>
        <v>-120</v>
      </c>
    </row>
    <row r="12" ht="25" customHeight="1" spans="1:4">
      <c r="A12" s="10" t="s">
        <v>14</v>
      </c>
      <c r="B12" s="9">
        <v>2794</v>
      </c>
      <c r="C12" s="9">
        <v>1298</v>
      </c>
      <c r="D12" s="9">
        <f t="shared" si="0"/>
        <v>-1496</v>
      </c>
    </row>
    <row r="13" ht="25" customHeight="1" spans="1:4">
      <c r="A13" s="10" t="s">
        <v>15</v>
      </c>
      <c r="B13" s="9">
        <v>21</v>
      </c>
      <c r="C13" s="9">
        <v>38</v>
      </c>
      <c r="D13" s="9">
        <f t="shared" si="0"/>
        <v>17</v>
      </c>
    </row>
    <row r="14" ht="25" customHeight="1" spans="1:4">
      <c r="A14" s="10" t="s">
        <v>16</v>
      </c>
      <c r="B14" s="9">
        <v>61</v>
      </c>
      <c r="C14" s="9">
        <v>61</v>
      </c>
      <c r="D14" s="9">
        <f t="shared" si="0"/>
        <v>0</v>
      </c>
    </row>
    <row r="15" ht="25" customHeight="1" spans="1:4">
      <c r="A15" s="6" t="s">
        <v>17</v>
      </c>
      <c r="B15" s="9"/>
      <c r="C15" s="9"/>
      <c r="D15" s="9">
        <f t="shared" si="0"/>
        <v>0</v>
      </c>
    </row>
    <row r="16" ht="25" customHeight="1" spans="1:4">
      <c r="A16" s="6" t="s">
        <v>18</v>
      </c>
      <c r="B16" s="9"/>
      <c r="C16" s="9"/>
      <c r="D16" s="9">
        <f t="shared" si="0"/>
        <v>0</v>
      </c>
    </row>
    <row r="17" ht="25" customHeight="1" spans="1:4">
      <c r="A17" s="6"/>
      <c r="B17" s="9"/>
      <c r="C17" s="9"/>
      <c r="D17" s="9">
        <f t="shared" si="0"/>
        <v>0</v>
      </c>
    </row>
    <row r="18" ht="25" customHeight="1" spans="1:4">
      <c r="A18" s="11" t="s">
        <v>19</v>
      </c>
      <c r="B18" s="12">
        <f>B8</f>
        <v>34426</v>
      </c>
      <c r="C18" s="12">
        <f>C8</f>
        <v>42010</v>
      </c>
      <c r="D18" s="9">
        <f t="shared" si="0"/>
        <v>7584</v>
      </c>
    </row>
    <row r="19" ht="30.2" customHeight="1"/>
  </sheetData>
  <mergeCells count="1">
    <mergeCell ref="A1:D1"/>
  </mergeCells>
  <printOptions horizontalCentered="1"/>
  <pageMargins left="0.551181102362205" right="0.551181102362205" top="0.275590551181102" bottom="0.393700787401575" header="0.590551181102362" footer="0.15748031496063"/>
  <pageSetup paperSize="9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2020-09-22T08:24:00Z</dcterms:created>
  <dcterms:modified xsi:type="dcterms:W3CDTF">2022-10-24T03:24:47Z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FA228D92AB1C4D42A1FEFA54A3C5F06E</vt:lpwstr>
  </property>
</Properties>
</file>