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825"/>
  </bookViews>
  <sheets>
    <sheet name="Sheet1" sheetId="1" r:id="rId1"/>
  </sheets>
  <definedNames>
    <definedName name="_xlnm._FilterDatabase" localSheetId="0" hidden="1">Sheet1!$A$2:$H$179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<sst xmlns="http://schemas.openxmlformats.org/spreadsheetml/2006/main" count="186" uniqueCount="186">
  <si>
    <t>宣汉县家电以旧换新和数码产品购新补贴资金申领情况表
（截至2025年9月29日）</t>
  </si>
  <si>
    <t>序号</t>
  </si>
  <si>
    <t>公司名称</t>
  </si>
  <si>
    <t>销售数量
（台）件</t>
  </si>
  <si>
    <t>销售金额
（元）</t>
  </si>
  <si>
    <t>补贴金额
（元）</t>
  </si>
  <si>
    <t>截至9月29日补贴金额70%（元）</t>
  </si>
  <si>
    <t>已拨付</t>
  </si>
  <si>
    <t>本次拨付金额
（元）</t>
  </si>
  <si>
    <t>宣汉钧阳电子科技有限公司</t>
  </si>
  <si>
    <t>宣汉县志辉电器有限公司</t>
  </si>
  <si>
    <r>
      <rPr>
        <sz val="12"/>
        <rFont val="仿宋_GB2312"/>
        <charset val="134"/>
      </rPr>
      <t>四川宣汉县长城家电有限公司</t>
    </r>
  </si>
  <si>
    <r>
      <rPr>
        <sz val="12"/>
        <rFont val="仿宋_GB2312"/>
        <charset val="134"/>
      </rPr>
      <t>宣汉县京通家电销售有限公司</t>
    </r>
  </si>
  <si>
    <r>
      <rPr>
        <sz val="12"/>
        <rFont val="仿宋_GB2312"/>
        <charset val="134"/>
      </rPr>
      <t>四川省宣汉盛弘然电器销售有限责任公司</t>
    </r>
  </si>
  <si>
    <r>
      <rPr>
        <sz val="12"/>
        <rFont val="仿宋_GB2312"/>
        <charset val="134"/>
      </rPr>
      <t>达州市好想家电器有限责任公司</t>
    </r>
  </si>
  <si>
    <r>
      <rPr>
        <sz val="12"/>
        <rFont val="仿宋_GB2312"/>
        <charset val="134"/>
      </rPr>
      <t>宣汉县京聚电器有限公司</t>
    </r>
  </si>
  <si>
    <r>
      <rPr>
        <sz val="12"/>
        <rFont val="仿宋_GB2312"/>
        <charset val="134"/>
      </rPr>
      <t>宣汉县华龙商贸有限公司</t>
    </r>
  </si>
  <si>
    <r>
      <rPr>
        <sz val="12"/>
        <rFont val="仿宋_GB2312"/>
        <charset val="134"/>
      </rPr>
      <t>宣汉县林峰家电有限公司</t>
    </r>
  </si>
  <si>
    <r>
      <rPr>
        <sz val="12"/>
        <rFont val="仿宋_GB2312"/>
        <charset val="134"/>
      </rPr>
      <t>宣汉县永虹电器有限公司</t>
    </r>
  </si>
  <si>
    <r>
      <rPr>
        <sz val="12"/>
        <rFont val="仿宋_GB2312"/>
        <charset val="134"/>
      </rPr>
      <t>宣汉县百嘉德电器有限公司</t>
    </r>
  </si>
  <si>
    <r>
      <rPr>
        <sz val="12"/>
        <rFont val="仿宋_GB2312"/>
        <charset val="134"/>
      </rPr>
      <t>宣汉县江岚电器有限公司</t>
    </r>
  </si>
  <si>
    <r>
      <rPr>
        <sz val="12"/>
        <rFont val="仿宋_GB2312"/>
        <charset val="134"/>
      </rPr>
      <t>宣汉县美家暖通设备有限公司</t>
    </r>
  </si>
  <si>
    <r>
      <rPr>
        <sz val="12"/>
        <rFont val="仿宋_GB2312"/>
        <charset val="134"/>
      </rPr>
      <t>宣汉县代才电子商贸有限公司</t>
    </r>
  </si>
  <si>
    <r>
      <rPr>
        <sz val="12"/>
        <rFont val="仿宋_GB2312"/>
        <charset val="134"/>
      </rPr>
      <t>宣汉县扬帆家电有限公司</t>
    </r>
  </si>
  <si>
    <r>
      <rPr>
        <sz val="12"/>
        <rFont val="仿宋_GB2312"/>
        <charset val="134"/>
      </rPr>
      <t>宣汉县利升宏嘉电器有限公司</t>
    </r>
  </si>
  <si>
    <r>
      <rPr>
        <sz val="12"/>
        <rFont val="仿宋_GB2312"/>
        <charset val="134"/>
      </rPr>
      <t>宣汉县岚峰科技有限公司</t>
    </r>
  </si>
  <si>
    <r>
      <rPr>
        <sz val="12"/>
        <rFont val="仿宋_GB2312"/>
        <charset val="134"/>
      </rPr>
      <t>四川中佳荣建筑材料有限公司</t>
    </r>
  </si>
  <si>
    <r>
      <rPr>
        <sz val="12"/>
        <rFont val="仿宋_GB2312"/>
        <charset val="134"/>
      </rPr>
      <t>宣汉周明电器销售有限公司</t>
    </r>
  </si>
  <si>
    <r>
      <rPr>
        <sz val="12"/>
        <rFont val="仿宋_GB2312"/>
        <charset val="134"/>
      </rPr>
      <t>宣汉县惠灵电器销售有限公司</t>
    </r>
  </si>
  <si>
    <r>
      <rPr>
        <sz val="12"/>
        <rFont val="仿宋_GB2312"/>
        <charset val="134"/>
      </rPr>
      <t>宣汉县黄利电子商贸有限公司</t>
    </r>
  </si>
  <si>
    <r>
      <rPr>
        <sz val="12"/>
        <rFont val="仿宋_GB2312"/>
        <charset val="134"/>
      </rPr>
      <t>宣汉县贞贞家电销售有限公司</t>
    </r>
  </si>
  <si>
    <r>
      <rPr>
        <sz val="12"/>
        <rFont val="仿宋_GB2312"/>
        <charset val="134"/>
      </rPr>
      <t>宣汉县双河同富电器有限公司</t>
    </r>
  </si>
  <si>
    <r>
      <rPr>
        <sz val="12"/>
        <rFont val="仿宋_GB2312"/>
        <charset val="134"/>
      </rPr>
      <t>达州市鑫正峰建材销售有限公司</t>
    </r>
  </si>
  <si>
    <r>
      <rPr>
        <sz val="12"/>
        <rFont val="仿宋_GB2312"/>
        <charset val="134"/>
      </rPr>
      <t>宣汉县怀怀家用电器有限公司</t>
    </r>
  </si>
  <si>
    <r>
      <rPr>
        <sz val="12"/>
        <rFont val="仿宋_GB2312"/>
        <charset val="134"/>
      </rPr>
      <t>宣汉桑小林家电有限公司</t>
    </r>
  </si>
  <si>
    <r>
      <rPr>
        <sz val="12"/>
        <rFont val="仿宋_GB2312"/>
        <charset val="134"/>
      </rPr>
      <t>达州市吕艳电器有限公司</t>
    </r>
  </si>
  <si>
    <r>
      <rPr>
        <sz val="12"/>
        <rFont val="仿宋_GB2312"/>
        <charset val="134"/>
      </rPr>
      <t>宣汉浩铭德家用电器销售有限公司</t>
    </r>
  </si>
  <si>
    <r>
      <rPr>
        <sz val="12"/>
        <rFont val="仿宋_GB2312"/>
        <charset val="134"/>
      </rPr>
      <t>宣汉吴东家用电器销售有限责任公司</t>
    </r>
  </si>
  <si>
    <r>
      <rPr>
        <sz val="12"/>
        <rFont val="仿宋_GB2312"/>
        <charset val="134"/>
      </rPr>
      <t>宣汉县王辉电器有限公司</t>
    </r>
  </si>
  <si>
    <r>
      <rPr>
        <sz val="12"/>
        <rFont val="仿宋_GB2312"/>
        <charset val="134"/>
      </rPr>
      <t>宣汉县钟琼电器销售有限公司</t>
    </r>
  </si>
  <si>
    <r>
      <rPr>
        <sz val="12"/>
        <rFont val="仿宋_GB2312"/>
        <charset val="134"/>
      </rPr>
      <t>达州市舒兵电器有限公司</t>
    </r>
  </si>
  <si>
    <r>
      <rPr>
        <sz val="12"/>
        <rFont val="仿宋_GB2312"/>
        <charset val="134"/>
      </rPr>
      <t>宣汉县菊平家电有限责任公司</t>
    </r>
  </si>
  <si>
    <r>
      <rPr>
        <sz val="12"/>
        <rFont val="仿宋_GB2312"/>
        <charset val="134"/>
      </rPr>
      <t>宣汉县洪清电器有限公司</t>
    </r>
  </si>
  <si>
    <r>
      <rPr>
        <sz val="12"/>
        <rFont val="仿宋_GB2312"/>
        <charset val="134"/>
      </rPr>
      <t>宣汉县泓政家电有限公司</t>
    </r>
  </si>
  <si>
    <r>
      <rPr>
        <sz val="12"/>
        <rFont val="仿宋_GB2312"/>
        <charset val="134"/>
      </rPr>
      <t>宣汉伦伦家电有限公司</t>
    </r>
  </si>
  <si>
    <r>
      <rPr>
        <sz val="12"/>
        <rFont val="仿宋_GB2312"/>
        <charset val="134"/>
      </rPr>
      <t>宣汉邦诚商贸有限公司</t>
    </r>
  </si>
  <si>
    <r>
      <rPr>
        <sz val="12"/>
        <rFont val="仿宋_GB2312"/>
        <charset val="134"/>
      </rPr>
      <t>宣汉县中连通讯设备销售有限公司</t>
    </r>
  </si>
  <si>
    <r>
      <rPr>
        <sz val="12"/>
        <rFont val="仿宋_GB2312"/>
        <charset val="134"/>
      </rPr>
      <t>达州市宣汉县萍浩家用电器销售有限公司</t>
    </r>
  </si>
  <si>
    <r>
      <rPr>
        <sz val="12"/>
        <rFont val="仿宋_GB2312"/>
        <charset val="134"/>
      </rPr>
      <t>宣汉鑫亿成电器有限公司</t>
    </r>
  </si>
  <si>
    <r>
      <rPr>
        <sz val="12"/>
        <rFont val="仿宋_GB2312"/>
        <charset val="134"/>
      </rPr>
      <t>宣汉县陈胜电器销售有限责任公司</t>
    </r>
  </si>
  <si>
    <r>
      <rPr>
        <sz val="12"/>
        <rFont val="仿宋_GB2312"/>
        <charset val="134"/>
      </rPr>
      <t>宣汉县周安商贸有限责任公司</t>
    </r>
  </si>
  <si>
    <r>
      <rPr>
        <sz val="12"/>
        <rFont val="仿宋_GB2312"/>
        <charset val="134"/>
      </rPr>
      <t>宣汉县科曜电器有限公司</t>
    </r>
  </si>
  <si>
    <r>
      <rPr>
        <sz val="12"/>
        <rFont val="仿宋_GB2312"/>
        <charset val="134"/>
      </rPr>
      <t>宣汉县南坝镇金凯电器有限公司</t>
    </r>
  </si>
  <si>
    <r>
      <rPr>
        <sz val="12"/>
        <rFont val="仿宋_GB2312"/>
        <charset val="134"/>
      </rPr>
      <t>四川锐新商务信息咨询有限公司</t>
    </r>
  </si>
  <si>
    <r>
      <rPr>
        <sz val="12"/>
        <rFont val="仿宋_GB2312"/>
        <charset val="134"/>
      </rPr>
      <t>宣汉前前电器有限公司</t>
    </r>
  </si>
  <si>
    <r>
      <rPr>
        <sz val="12"/>
        <rFont val="仿宋_GB2312"/>
        <charset val="134"/>
      </rPr>
      <t>宣汉县康权家用电器销售有限公司</t>
    </r>
  </si>
  <si>
    <r>
      <rPr>
        <sz val="12"/>
        <rFont val="仿宋_GB2312"/>
        <charset val="134"/>
      </rPr>
      <t>宣汉县柏树镇峰荣电器销售有限公司</t>
    </r>
  </si>
  <si>
    <r>
      <rPr>
        <sz val="12"/>
        <rFont val="仿宋_GB2312"/>
        <charset val="134"/>
      </rPr>
      <t>宣汉县超兵电器销售有限责任公司</t>
    </r>
  </si>
  <si>
    <r>
      <rPr>
        <sz val="12"/>
        <rFont val="仿宋_GB2312"/>
        <charset val="134"/>
      </rPr>
      <t>宣汉县金友电子商贸有限公司</t>
    </r>
  </si>
  <si>
    <r>
      <rPr>
        <sz val="12"/>
        <rFont val="仿宋_GB2312"/>
        <charset val="134"/>
      </rPr>
      <t>宣汉县冯家森家电有限公司</t>
    </r>
  </si>
  <si>
    <r>
      <rPr>
        <sz val="12"/>
        <rFont val="仿宋_GB2312"/>
        <charset val="134"/>
      </rPr>
      <t>宣汉县胡家黄琦家电有限责任公司</t>
    </r>
  </si>
  <si>
    <r>
      <rPr>
        <sz val="12"/>
        <rFont val="仿宋_GB2312"/>
        <charset val="134"/>
      </rPr>
      <t>宣汉县杨陈家电有限责任公司</t>
    </r>
  </si>
  <si>
    <r>
      <rPr>
        <sz val="12"/>
        <rFont val="仿宋_GB2312"/>
        <charset val="134"/>
      </rPr>
      <t>宣汉县华景镇陈朝宣家电有限责任公司</t>
    </r>
  </si>
  <si>
    <r>
      <rPr>
        <sz val="12"/>
        <rFont val="仿宋_GB2312"/>
        <charset val="134"/>
      </rPr>
      <t>宣汉刘平平家电有限公司</t>
    </r>
  </si>
  <si>
    <r>
      <rPr>
        <sz val="12"/>
        <rFont val="仿宋_GB2312"/>
        <charset val="134"/>
      </rPr>
      <t>宣汉县樊哙镇恺凌电器有限责任公司</t>
    </r>
  </si>
  <si>
    <r>
      <rPr>
        <sz val="12"/>
        <rFont val="仿宋_GB2312"/>
        <charset val="134"/>
      </rPr>
      <t>宣汉县万丽通手机销售有限公司</t>
    </r>
  </si>
  <si>
    <r>
      <rPr>
        <sz val="12"/>
        <rFont val="仿宋_GB2312"/>
        <charset val="134"/>
      </rPr>
      <t>宣汉县诚兴电器有限公司</t>
    </r>
  </si>
  <si>
    <r>
      <rPr>
        <sz val="12"/>
        <rFont val="仿宋_GB2312"/>
        <charset val="134"/>
      </rPr>
      <t>宣汉县建威家电有限公司</t>
    </r>
  </si>
  <si>
    <r>
      <rPr>
        <sz val="12"/>
        <rFont val="仿宋_GB2312"/>
        <charset val="134"/>
      </rPr>
      <t>宣汉县鹏开电器有限公司</t>
    </r>
  </si>
  <si>
    <r>
      <rPr>
        <sz val="12"/>
        <rFont val="仿宋_GB2312"/>
        <charset val="134"/>
      </rPr>
      <t>达州欢隆电子商务有限公司</t>
    </r>
  </si>
  <si>
    <r>
      <rPr>
        <sz val="12"/>
        <rFont val="仿宋_GB2312"/>
        <charset val="134"/>
      </rPr>
      <t>四川省达州市宣汉县汉宏通讯器材有限责任公司</t>
    </r>
  </si>
  <si>
    <r>
      <rPr>
        <sz val="12"/>
        <rFont val="仿宋_GB2312"/>
        <charset val="134"/>
      </rPr>
      <t>宣汉县王小刚家电有限责任公司</t>
    </r>
  </si>
  <si>
    <r>
      <rPr>
        <sz val="12"/>
        <rFont val="仿宋_GB2312"/>
        <charset val="134"/>
      </rPr>
      <t>宣汉县兴寿家电有限责任公司</t>
    </r>
  </si>
  <si>
    <r>
      <rPr>
        <sz val="12"/>
        <rFont val="仿宋_GB2312"/>
        <charset val="134"/>
      </rPr>
      <t>宣汉县南坝镇廷立电器有限责任公司</t>
    </r>
  </si>
  <si>
    <r>
      <rPr>
        <sz val="12"/>
        <rFont val="仿宋_GB2312"/>
        <charset val="134"/>
      </rPr>
      <t>宣汉县苏武权电器有限责任公司</t>
    </r>
  </si>
  <si>
    <r>
      <rPr>
        <sz val="12"/>
        <rFont val="仿宋_GB2312"/>
        <charset val="134"/>
      </rPr>
      <t>宣汉县玉春商贸有限公司</t>
    </r>
  </si>
  <si>
    <r>
      <rPr>
        <sz val="12"/>
        <rFont val="仿宋_GB2312"/>
        <charset val="134"/>
      </rPr>
      <t>宣汉县永裕建材有限公司</t>
    </r>
  </si>
  <si>
    <r>
      <rPr>
        <sz val="12"/>
        <rFont val="仿宋_GB2312"/>
        <charset val="134"/>
      </rPr>
      <t>宣汉县喜来乐电器有限责任公司</t>
    </r>
  </si>
  <si>
    <r>
      <rPr>
        <sz val="12"/>
        <rFont val="仿宋_GB2312"/>
        <charset val="134"/>
      </rPr>
      <t>宣汉县敬达商贸有限公司</t>
    </r>
  </si>
  <si>
    <r>
      <rPr>
        <sz val="12"/>
        <rFont val="仿宋_GB2312"/>
        <charset val="134"/>
      </rPr>
      <t>宣汉县普光镇王廷翠家电有限责任公司</t>
    </r>
  </si>
  <si>
    <r>
      <rPr>
        <sz val="12"/>
        <rFont val="仿宋_GB2312"/>
        <charset val="134"/>
      </rPr>
      <t>宣汉县文开华电器销售有限公司</t>
    </r>
  </si>
  <si>
    <r>
      <rPr>
        <sz val="12"/>
        <rFont val="仿宋_GB2312"/>
        <charset val="134"/>
      </rPr>
      <t>宣汉县凯满成家电有限公司</t>
    </r>
  </si>
  <si>
    <r>
      <rPr>
        <sz val="12"/>
        <rFont val="仿宋_GB2312"/>
        <charset val="134"/>
      </rPr>
      <t>宣汉县云伟通讯设备销售有限公司</t>
    </r>
  </si>
  <si>
    <r>
      <rPr>
        <sz val="12"/>
        <rFont val="仿宋_GB2312"/>
        <charset val="134"/>
      </rPr>
      <t>宣汉磊秋电器有限公司</t>
    </r>
  </si>
  <si>
    <r>
      <rPr>
        <sz val="12"/>
        <rFont val="仿宋_GB2312"/>
        <charset val="134"/>
      </rPr>
      <t>宣汉县永良电器有限责任公司</t>
    </r>
  </si>
  <si>
    <r>
      <rPr>
        <sz val="12"/>
        <rFont val="仿宋_GB2312"/>
        <charset val="134"/>
      </rPr>
      <t>宣汉县优佳智享电器有限公司</t>
    </r>
  </si>
  <si>
    <r>
      <rPr>
        <sz val="12"/>
        <rFont val="仿宋_GB2312"/>
        <charset val="134"/>
      </rPr>
      <t>宣汉县广盛电器有限公司</t>
    </r>
  </si>
  <si>
    <r>
      <rPr>
        <sz val="12"/>
        <rFont val="仿宋_GB2312"/>
        <charset val="134"/>
      </rPr>
      <t>达州德舒暖通设备有限公司</t>
    </r>
  </si>
  <si>
    <r>
      <rPr>
        <sz val="12"/>
        <rFont val="仿宋_GB2312"/>
        <charset val="134"/>
      </rPr>
      <t>宣汉荣和电器有限公司</t>
    </r>
  </si>
  <si>
    <t>宣汉县美霞电器有限公司</t>
  </si>
  <si>
    <r>
      <rPr>
        <sz val="12"/>
        <rFont val="仿宋_GB2312"/>
        <charset val="134"/>
      </rPr>
      <t>宣汉县彭宏林家电有限公司</t>
    </r>
  </si>
  <si>
    <r>
      <rPr>
        <sz val="12"/>
        <rFont val="仿宋_GB2312"/>
        <charset val="134"/>
      </rPr>
      <t>宣汉新马商贸有限公司</t>
    </r>
  </si>
  <si>
    <r>
      <rPr>
        <sz val="12"/>
        <rFont val="仿宋_GB2312"/>
        <charset val="134"/>
      </rPr>
      <t>宣汉县南坝智勇家电销售有限责任公司</t>
    </r>
  </si>
  <si>
    <r>
      <rPr>
        <sz val="12"/>
        <rFont val="仿宋_GB2312"/>
        <charset val="134"/>
      </rPr>
      <t>宣汉县贝恩通讯有限责任公司</t>
    </r>
  </si>
  <si>
    <r>
      <rPr>
        <sz val="12"/>
        <rFont val="仿宋_GB2312"/>
        <charset val="134"/>
      </rPr>
      <t>宣汉嘉泰商务信息咨询有限公司</t>
    </r>
  </si>
  <si>
    <r>
      <rPr>
        <sz val="12"/>
        <rFont val="仿宋_GB2312"/>
        <charset val="134"/>
      </rPr>
      <t>宣汉县饶玲玲电器有限公司</t>
    </r>
  </si>
  <si>
    <r>
      <rPr>
        <sz val="12"/>
        <rFont val="仿宋_GB2312"/>
        <charset val="134"/>
      </rPr>
      <t>宣汉县宣泓通信器材有限公司</t>
    </r>
  </si>
  <si>
    <r>
      <rPr>
        <sz val="12"/>
        <rFont val="仿宋_GB2312"/>
        <charset val="134"/>
      </rPr>
      <t>宣汉县英月通讯设备有限公司</t>
    </r>
  </si>
  <si>
    <r>
      <rPr>
        <sz val="12"/>
        <rFont val="仿宋_GB2312"/>
        <charset val="134"/>
      </rPr>
      <t>宣汉县赢源家电有限公司</t>
    </r>
  </si>
  <si>
    <r>
      <rPr>
        <sz val="12"/>
        <rFont val="仿宋_GB2312"/>
        <charset val="134"/>
      </rPr>
      <t>宣汉县正丰建材有限公司</t>
    </r>
  </si>
  <si>
    <r>
      <rPr>
        <sz val="12"/>
        <rFont val="仿宋_GB2312"/>
        <charset val="134"/>
      </rPr>
      <t>宣汉县南坝心梦缘家电有限责任公司</t>
    </r>
  </si>
  <si>
    <r>
      <rPr>
        <sz val="12"/>
        <rFont val="仿宋_GB2312"/>
        <charset val="134"/>
      </rPr>
      <t>宣汉县芳斌电器有限责任公司</t>
    </r>
  </si>
  <si>
    <r>
      <rPr>
        <sz val="12"/>
        <rFont val="仿宋_GB2312"/>
        <charset val="134"/>
      </rPr>
      <t>宣汉县辰宇工程管理有限公司</t>
    </r>
  </si>
  <si>
    <r>
      <rPr>
        <sz val="12"/>
        <rFont val="仿宋_GB2312"/>
        <charset val="134"/>
      </rPr>
      <t>宣汉县冉伟家电有限责任公司</t>
    </r>
  </si>
  <si>
    <r>
      <rPr>
        <sz val="12"/>
        <rFont val="仿宋_GB2312"/>
        <charset val="134"/>
      </rPr>
      <t>宣汉县红喜商贸有限公司</t>
    </r>
  </si>
  <si>
    <r>
      <rPr>
        <sz val="12"/>
        <rFont val="仿宋_GB2312"/>
        <charset val="134"/>
      </rPr>
      <t>达州赵川通讯设备销售有限公司</t>
    </r>
  </si>
  <si>
    <r>
      <rPr>
        <sz val="12"/>
        <rFont val="仿宋_GB2312"/>
        <charset val="134"/>
      </rPr>
      <t>宣汉县森创移动通讯设备有限公司</t>
    </r>
  </si>
  <si>
    <r>
      <rPr>
        <sz val="12"/>
        <rFont val="仿宋_GB2312"/>
        <charset val="134"/>
      </rPr>
      <t>宣汉县讯达通讯设备销售有限公司</t>
    </r>
  </si>
  <si>
    <r>
      <rPr>
        <sz val="12"/>
        <rFont val="仿宋_GB2312"/>
        <charset val="134"/>
      </rPr>
      <t>宣汉县谊辉电器有限公司</t>
    </r>
  </si>
  <si>
    <r>
      <rPr>
        <sz val="12"/>
        <rFont val="仿宋_GB2312"/>
        <charset val="134"/>
      </rPr>
      <t>宣汉泰睿商务信息咨询有限公司</t>
    </r>
  </si>
  <si>
    <r>
      <rPr>
        <sz val="12"/>
        <rFont val="仿宋_GB2312"/>
        <charset val="134"/>
      </rPr>
      <t>宣汉县锐豪通讯设备销售有限公司</t>
    </r>
  </si>
  <si>
    <r>
      <rPr>
        <sz val="12"/>
        <rFont val="仿宋_GB2312"/>
        <charset val="134"/>
      </rPr>
      <t>宣汉县唐燕通讯设备销售有限公司</t>
    </r>
  </si>
  <si>
    <r>
      <rPr>
        <sz val="12"/>
        <rFont val="仿宋_GB2312"/>
        <charset val="134"/>
      </rPr>
      <t>达州财喜通讯设备销售有限公司</t>
    </r>
  </si>
  <si>
    <r>
      <rPr>
        <sz val="12"/>
        <rFont val="仿宋_GB2312"/>
        <charset val="134"/>
      </rPr>
      <t>宣汉县金豆豆通讯设备销售有限责任公司</t>
    </r>
  </si>
  <si>
    <r>
      <rPr>
        <sz val="12"/>
        <rFont val="仿宋_GB2312"/>
        <charset val="134"/>
      </rPr>
      <t>宣汉芯研通商务信息咨询有限公司</t>
    </r>
  </si>
  <si>
    <r>
      <rPr>
        <sz val="12"/>
        <rFont val="仿宋_GB2312"/>
        <charset val="134"/>
      </rPr>
      <t>宣汉县南坝亚军家电有限公司</t>
    </r>
  </si>
  <si>
    <r>
      <rPr>
        <sz val="12"/>
        <rFont val="仿宋_GB2312"/>
        <charset val="134"/>
      </rPr>
      <t>宣汉罗家乐电器有限公司</t>
    </r>
  </si>
  <si>
    <r>
      <rPr>
        <sz val="12"/>
        <rFont val="仿宋_GB2312"/>
        <charset val="134"/>
      </rPr>
      <t>宣汉县利名电器有限责任公司</t>
    </r>
  </si>
  <si>
    <r>
      <rPr>
        <sz val="12"/>
        <rFont val="仿宋_GB2312"/>
        <charset val="134"/>
      </rPr>
      <t>宣汉县俊刚通讯设备销售有限公司</t>
    </r>
  </si>
  <si>
    <r>
      <rPr>
        <sz val="12"/>
        <rFont val="仿宋_GB2312"/>
        <charset val="134"/>
      </rPr>
      <t>达州市锦洋暖通设备有限公司</t>
    </r>
  </si>
  <si>
    <r>
      <rPr>
        <sz val="12"/>
        <rFont val="仿宋_GB2312"/>
        <charset val="134"/>
      </rPr>
      <t>宣汉新佳信通讯服务有限公司</t>
    </r>
  </si>
  <si>
    <r>
      <rPr>
        <sz val="12"/>
        <rFont val="仿宋_GB2312"/>
        <charset val="134"/>
      </rPr>
      <t>宣汉县杰润通讯设备有限公司</t>
    </r>
  </si>
  <si>
    <r>
      <rPr>
        <sz val="12"/>
        <rFont val="仿宋_GB2312"/>
        <charset val="134"/>
      </rPr>
      <t>宣汉县万展通讯设备销售有限公司</t>
    </r>
  </si>
  <si>
    <r>
      <rPr>
        <sz val="12"/>
        <rFont val="仿宋_GB2312"/>
        <charset val="134"/>
      </rPr>
      <t>宣汉宇迈卓商务信息咨询有限公司</t>
    </r>
  </si>
  <si>
    <r>
      <rPr>
        <sz val="12"/>
        <rFont val="仿宋_GB2312"/>
        <charset val="134"/>
      </rPr>
      <t>达州成诚舒适家暖通设备有限公司</t>
    </r>
  </si>
  <si>
    <r>
      <rPr>
        <sz val="12"/>
        <rFont val="仿宋_GB2312"/>
        <charset val="134"/>
      </rPr>
      <t>宣汉县恒辉卓业通讯设备有限公司</t>
    </r>
  </si>
  <si>
    <r>
      <rPr>
        <sz val="12"/>
        <rFont val="仿宋_GB2312"/>
        <charset val="134"/>
      </rPr>
      <t>宣汉县嘉盈电器有限公司</t>
    </r>
  </si>
  <si>
    <r>
      <rPr>
        <sz val="12"/>
        <rFont val="仿宋_GB2312"/>
        <charset val="134"/>
      </rPr>
      <t>宣汉县鑫又顺手机有限公司</t>
    </r>
  </si>
  <si>
    <r>
      <rPr>
        <sz val="12"/>
        <rFont val="仿宋_GB2312"/>
        <charset val="134"/>
      </rPr>
      <t>宣汉县诚迈通讯设备销售有限公司</t>
    </r>
  </si>
  <si>
    <r>
      <rPr>
        <sz val="12"/>
        <rFont val="仿宋_GB2312"/>
        <charset val="134"/>
      </rPr>
      <t>宣汉县铭驰通讯设备销售有限公司</t>
    </r>
  </si>
  <si>
    <r>
      <rPr>
        <sz val="12"/>
        <rFont val="仿宋_GB2312"/>
        <charset val="134"/>
      </rPr>
      <t>宣汉柏丰通讯设备有限公司</t>
    </r>
  </si>
  <si>
    <r>
      <rPr>
        <sz val="12"/>
        <rFont val="仿宋_GB2312"/>
        <charset val="134"/>
      </rPr>
      <t>宣汉金玲家电销售有限责任公司</t>
    </r>
  </si>
  <si>
    <r>
      <rPr>
        <sz val="12"/>
        <rFont val="仿宋_GB2312"/>
        <charset val="134"/>
      </rPr>
      <t>宣汉喜昱商务信息咨询有限公司</t>
    </r>
  </si>
  <si>
    <r>
      <rPr>
        <sz val="12"/>
        <rFont val="仿宋_GB2312"/>
        <charset val="134"/>
      </rPr>
      <t>宣汉喜众商务信息咨询有限公司</t>
    </r>
  </si>
  <si>
    <r>
      <rPr>
        <sz val="12"/>
        <rFont val="仿宋_GB2312"/>
        <charset val="134"/>
      </rPr>
      <t>四川鑫洋洋商贸有限公司</t>
    </r>
  </si>
  <si>
    <r>
      <rPr>
        <sz val="12"/>
        <rFont val="仿宋_GB2312"/>
        <charset val="134"/>
      </rPr>
      <t>达州乐俊商贸有限公司</t>
    </r>
  </si>
  <si>
    <r>
      <rPr>
        <sz val="12"/>
        <rFont val="仿宋_GB2312"/>
        <charset val="134"/>
      </rPr>
      <t>宣汉持恒商贸有限公司</t>
    </r>
  </si>
  <si>
    <r>
      <rPr>
        <sz val="12"/>
        <rFont val="仿宋_GB2312"/>
        <charset val="134"/>
      </rPr>
      <t>宣汉县冯琼通讯设备销售有限公司</t>
    </r>
  </si>
  <si>
    <r>
      <rPr>
        <sz val="12"/>
        <rFont val="仿宋_GB2312"/>
        <charset val="134"/>
      </rPr>
      <t>宣汉众汇和科技有限公司</t>
    </r>
  </si>
  <si>
    <r>
      <rPr>
        <sz val="12"/>
        <rFont val="仿宋_GB2312"/>
        <charset val="134"/>
      </rPr>
      <t>宣汉县乔钢商贸有限公司</t>
    </r>
  </si>
  <si>
    <r>
      <rPr>
        <sz val="12"/>
        <rFont val="仿宋_GB2312"/>
        <charset val="134"/>
      </rPr>
      <t>宣汉县亚森通讯设备销售有限公司</t>
    </r>
  </si>
  <si>
    <r>
      <rPr>
        <sz val="12"/>
        <rFont val="仿宋_GB2312"/>
        <charset val="134"/>
      </rPr>
      <t>宣汉县亿华达家电有限公司</t>
    </r>
  </si>
  <si>
    <r>
      <rPr>
        <sz val="12"/>
        <rFont val="仿宋_GB2312"/>
        <charset val="134"/>
      </rPr>
      <t>宣汉县金兴鑫达家电销售有限责任公司</t>
    </r>
  </si>
  <si>
    <r>
      <rPr>
        <sz val="12"/>
        <rFont val="仿宋_GB2312"/>
        <charset val="134"/>
      </rPr>
      <t>宣汉县红峰镇邓维超家电有限公司</t>
    </r>
  </si>
  <si>
    <r>
      <rPr>
        <sz val="12"/>
        <rFont val="仿宋_GB2312"/>
        <charset val="134"/>
      </rPr>
      <t>宣汉县志坚家电有限公司</t>
    </r>
  </si>
  <si>
    <r>
      <rPr>
        <sz val="12"/>
        <rFont val="仿宋_GB2312"/>
        <charset val="134"/>
      </rPr>
      <t>达州宣汉佳得乐电器有限公司</t>
    </r>
  </si>
  <si>
    <r>
      <rPr>
        <sz val="12"/>
        <rFont val="仿宋_GB2312"/>
        <charset val="134"/>
      </rPr>
      <t>宣汉宏恺电器有限公司</t>
    </r>
  </si>
  <si>
    <r>
      <rPr>
        <sz val="12"/>
        <rFont val="仿宋_GB2312"/>
        <charset val="134"/>
      </rPr>
      <t>宣汉县张国琼家电有限公司</t>
    </r>
  </si>
  <si>
    <r>
      <rPr>
        <sz val="12"/>
        <rFont val="仿宋_GB2312"/>
        <charset val="134"/>
      </rPr>
      <t>宣汉县事事成家电销售有限公司</t>
    </r>
  </si>
  <si>
    <r>
      <rPr>
        <sz val="12"/>
        <rFont val="仿宋_GB2312"/>
        <charset val="134"/>
      </rPr>
      <t>达州熠宁翔电器有限公司</t>
    </r>
  </si>
  <si>
    <r>
      <rPr>
        <sz val="12"/>
        <rFont val="仿宋_GB2312"/>
        <charset val="134"/>
      </rPr>
      <t>宣汉县樊哙镇平碧电器有限责任公司</t>
    </r>
  </si>
  <si>
    <r>
      <rPr>
        <sz val="12"/>
        <rFont val="仿宋_GB2312"/>
        <charset val="134"/>
      </rPr>
      <t>宣汉县天生杨仁清家电有限公司</t>
    </r>
  </si>
  <si>
    <r>
      <rPr>
        <sz val="12"/>
        <rFont val="仿宋_GB2312"/>
        <charset val="134"/>
      </rPr>
      <t>宣汉县闪讯通通讯设备销售有限公司</t>
    </r>
  </si>
  <si>
    <r>
      <rPr>
        <sz val="12"/>
        <rFont val="仿宋_GB2312"/>
        <charset val="134"/>
      </rPr>
      <t>宣汉县龙盈盈电子商务有限公司</t>
    </r>
  </si>
  <si>
    <r>
      <rPr>
        <sz val="12"/>
        <rFont val="仿宋_GB2312"/>
        <charset val="134"/>
      </rPr>
      <t>宣汉县鑫楠潮通讯设备销售有限公司</t>
    </r>
  </si>
  <si>
    <r>
      <rPr>
        <sz val="12"/>
        <rFont val="仿宋_GB2312"/>
        <charset val="134"/>
      </rPr>
      <t>宣汉县兴</t>
    </r>
    <r>
      <rPr>
        <sz val="12"/>
        <rFont val="宋体"/>
        <charset val="134"/>
      </rPr>
      <t>燊</t>
    </r>
    <r>
      <rPr>
        <sz val="12"/>
        <rFont val="仿宋_GB2312"/>
        <charset val="134"/>
      </rPr>
      <t>家电销售有限公司</t>
    </r>
  </si>
  <si>
    <r>
      <rPr>
        <sz val="12"/>
        <rFont val="仿宋_GB2312"/>
        <charset val="134"/>
      </rPr>
      <t>宣汉县科泰电子有限责任公司</t>
    </r>
  </si>
  <si>
    <r>
      <rPr>
        <sz val="12"/>
        <rFont val="仿宋_GB2312"/>
        <charset val="134"/>
      </rPr>
      <t>宣汉县花池云达电器有限公司</t>
    </r>
  </si>
  <si>
    <r>
      <rPr>
        <sz val="12"/>
        <rFont val="仿宋_GB2312"/>
        <charset val="134"/>
      </rPr>
      <t>宣汉县先创通讯设备有限公司</t>
    </r>
  </si>
  <si>
    <r>
      <rPr>
        <sz val="12"/>
        <rFont val="仿宋_GB2312"/>
        <charset val="134"/>
      </rPr>
      <t>宣汉绘景商贸有限公司</t>
    </r>
  </si>
  <si>
    <r>
      <rPr>
        <sz val="12"/>
        <rFont val="仿宋_GB2312"/>
        <charset val="134"/>
      </rPr>
      <t>宣汉同创电脑科技有限公司</t>
    </r>
  </si>
  <si>
    <r>
      <rPr>
        <sz val="12"/>
        <rFont val="仿宋_GB2312"/>
        <charset val="134"/>
      </rPr>
      <t>宣汉县鑫亮点家电有限公司</t>
    </r>
  </si>
  <si>
    <r>
      <rPr>
        <sz val="12"/>
        <rFont val="仿宋_GB2312"/>
        <charset val="134"/>
      </rPr>
      <t>宣汉灿佰商务信息咨询有限公司</t>
    </r>
  </si>
  <si>
    <r>
      <rPr>
        <sz val="12"/>
        <rFont val="仿宋_GB2312"/>
        <charset val="134"/>
      </rPr>
      <t>宣汉县金嘉诚通讯设备销售有限公司</t>
    </r>
  </si>
  <si>
    <r>
      <rPr>
        <sz val="12"/>
        <rFont val="仿宋_GB2312"/>
        <charset val="134"/>
      </rPr>
      <t>宣汉县普光亚飞移动通讯设备有限公司</t>
    </r>
  </si>
  <si>
    <r>
      <rPr>
        <sz val="11"/>
        <rFont val="仿宋_GB2312"/>
        <charset val="134"/>
      </rPr>
      <t>宣汉县土黄镇骄贵家电有限公司</t>
    </r>
  </si>
  <si>
    <r>
      <rPr>
        <sz val="11"/>
        <rFont val="仿宋_GB2312"/>
        <charset val="134"/>
      </rPr>
      <t>宣汉县王可华电器销售有限公司</t>
    </r>
  </si>
  <si>
    <r>
      <rPr>
        <sz val="11"/>
        <rFont val="仿宋_GB2312"/>
        <charset val="134"/>
      </rPr>
      <t>宣汉县旭成电器有限责任公司</t>
    </r>
  </si>
  <si>
    <r>
      <rPr>
        <sz val="11"/>
        <rFont val="仿宋_GB2312"/>
        <charset val="134"/>
      </rPr>
      <t>宣汉县红啦啦家电有限公司</t>
    </r>
  </si>
  <si>
    <r>
      <rPr>
        <sz val="11"/>
        <rFont val="仿宋_GB2312"/>
        <charset val="134"/>
      </rPr>
      <t>宣汉县悦星通讯设备销售有限公司</t>
    </r>
  </si>
  <si>
    <r>
      <rPr>
        <sz val="11"/>
        <rFont val="仿宋_GB2312"/>
        <charset val="134"/>
      </rPr>
      <t>宣汉县能旺通讯设备销售有限公司</t>
    </r>
  </si>
  <si>
    <r>
      <rPr>
        <sz val="11"/>
        <rFont val="仿宋_GB2312"/>
        <charset val="134"/>
      </rPr>
      <t>宣汉县群辉家电有限公司</t>
    </r>
  </si>
  <si>
    <r>
      <rPr>
        <sz val="11"/>
        <rFont val="仿宋_GB2312"/>
        <charset val="134"/>
      </rPr>
      <t>宣汉县南坝永发移动通讯设备有限公司</t>
    </r>
  </si>
  <si>
    <r>
      <rPr>
        <sz val="11"/>
        <rFont val="仿宋_GB2312"/>
        <charset val="134"/>
      </rPr>
      <t>宣汉喜汇商务信息咨询有限公司</t>
    </r>
  </si>
  <si>
    <r>
      <rPr>
        <sz val="11"/>
        <rFont val="仿宋_GB2312"/>
        <charset val="134"/>
      </rPr>
      <t>宣汉县赖军通讯设备有限公司</t>
    </r>
  </si>
  <si>
    <r>
      <rPr>
        <sz val="11"/>
        <rFont val="仿宋_GB2312"/>
        <charset val="134"/>
      </rPr>
      <t>宣汉县卓刚通讯设备销售有限公司</t>
    </r>
  </si>
  <si>
    <r>
      <rPr>
        <sz val="11"/>
        <rFont val="仿宋_GB2312"/>
        <charset val="134"/>
      </rPr>
      <t>宣汉县卓越创芯通信有限公司</t>
    </r>
  </si>
  <si>
    <r>
      <rPr>
        <sz val="11"/>
        <rFont val="仿宋_GB2312"/>
        <charset val="134"/>
      </rPr>
      <t>宣汉鸿通移动通讯设备有限公司</t>
    </r>
  </si>
  <si>
    <r>
      <rPr>
        <sz val="11"/>
        <rFont val="仿宋_GB2312"/>
        <charset val="134"/>
      </rPr>
      <t>宣汉荣联移动通讯设备有限公司</t>
    </r>
  </si>
  <si>
    <r>
      <rPr>
        <sz val="11"/>
        <rFont val="仿宋_GB2312"/>
        <charset val="134"/>
      </rPr>
      <t>宣汉皓泽手机销售有限公司</t>
    </r>
  </si>
  <si>
    <r>
      <rPr>
        <sz val="11"/>
        <rFont val="仿宋_GB2312"/>
        <charset val="134"/>
      </rPr>
      <t>宣汉启明通讯设备销售有限公司</t>
    </r>
  </si>
  <si>
    <r>
      <rPr>
        <sz val="11"/>
        <rFont val="仿宋_GB2312"/>
        <charset val="134"/>
      </rPr>
      <t>宣汉县泓志通讯设备销售有限公司</t>
    </r>
  </si>
  <si>
    <r>
      <rPr>
        <sz val="11"/>
        <rFont val="仿宋_GB2312"/>
        <charset val="134"/>
      </rPr>
      <t>宣汉县兴顺通讯设备有限公司</t>
    </r>
  </si>
  <si>
    <r>
      <rPr>
        <sz val="11"/>
        <rFont val="仿宋_GB2312"/>
        <charset val="134"/>
      </rPr>
      <t>宣汉县延超家用电器有限公司</t>
    </r>
  </si>
  <si>
    <r>
      <rPr>
        <sz val="11"/>
        <rFont val="仿宋_GB2312"/>
        <charset val="134"/>
      </rPr>
      <t>宣汉智飞商务信息咨询有限公司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</si>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</sst>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[Red]0"/>
  </numFmts>
  <fonts count="31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176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9"/>
  <sheetViews>
    <sheetView tabSelected="1" workbookViewId="0">
      <pane ySplit="2" topLeftCell="A161" activePane="bottomLeft" state="frozen"/>
      <selection/>
      <selection pane="bottomLeft" activeCell="K173" sqref="K173"/>
    </sheetView>
  </sheetViews>
  <sheetFormatPr defaultColWidth="9" defaultRowHeight="13.5" outlineLevelCol="7"/>
  <cols>
    <col min="1" max="1" width="5.375" style="3" customWidth="1"/>
    <col min="2" max="2" width="37.275" style="4" customWidth="1"/>
    <col min="3" max="3" width="11.125" style="3" customWidth="1"/>
    <col min="4" max="4" width="16" style="5" customWidth="1"/>
    <col min="5" max="5" width="16.25" style="5" customWidth="1"/>
    <col min="6" max="6" width="16.7" style="5" customWidth="1"/>
    <col min="7" max="7" width="13.25" style="5" customWidth="1"/>
    <col min="8" max="8" width="15.625" style="6" customWidth="1"/>
    <col min="9" max="16384" width="9" style="2"/>
  </cols>
  <sheetData>
    <row r="1" ht="43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46" customHeight="1" spans="1:8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19" customHeight="1" spans="1:8">
      <c r="A3" s="10">
        <v>1</v>
      </c>
      <c r="B3" s="11" t="s">
        <v>9</v>
      </c>
      <c r="C3" s="12">
        <v>2872</v>
      </c>
      <c r="D3" s="13">
        <v>7814486.6</v>
      </c>
      <c r="E3" s="13">
        <v>1039333.30999997</v>
      </c>
      <c r="F3" s="14">
        <f>E3*0.7</f>
        <v>727533.316999979</v>
      </c>
      <c r="G3" s="14">
        <v>683460.301999981</v>
      </c>
      <c r="H3" s="14">
        <v>44073.01</v>
      </c>
    </row>
    <row r="4" ht="19" customHeight="1" spans="1:8">
      <c r="A4" s="10">
        <v>2</v>
      </c>
      <c r="B4" s="11" t="s">
        <v>10</v>
      </c>
      <c r="C4" s="12">
        <v>2797</v>
      </c>
      <c r="D4" s="13">
        <v>8585150.52</v>
      </c>
      <c r="E4" s="13">
        <v>1666854.58000004</v>
      </c>
      <c r="F4" s="14">
        <f>E4*0.7</f>
        <v>1166798.20600003</v>
      </c>
      <c r="G4" s="14">
        <v>1146080.30600003</v>
      </c>
      <c r="H4" s="14">
        <v>20717.9</v>
      </c>
    </row>
    <row r="5" ht="19" customHeight="1" spans="1:8">
      <c r="A5" s="10">
        <v>3</v>
      </c>
      <c r="B5" s="15" t="s">
        <v>11</v>
      </c>
      <c r="C5" s="16">
        <v>3674</v>
      </c>
      <c r="D5" s="13">
        <v>11168966.97</v>
      </c>
      <c r="E5" s="13">
        <v>2167579.90000003</v>
      </c>
      <c r="F5" s="14">
        <f t="shared" ref="F3:F66" si="0">E5*0.7</f>
        <v>1517305.93000002</v>
      </c>
      <c r="G5" s="14">
        <v>1504508.18000002</v>
      </c>
      <c r="H5" s="14">
        <v>12797.7500000001</v>
      </c>
    </row>
    <row r="6" ht="19" customHeight="1" spans="1:8">
      <c r="A6" s="10">
        <v>4</v>
      </c>
      <c r="B6" s="15" t="s">
        <v>12</v>
      </c>
      <c r="C6" s="10">
        <v>2837</v>
      </c>
      <c r="D6" s="14">
        <v>9315753.2</v>
      </c>
      <c r="E6" s="14">
        <v>1796031.43000006</v>
      </c>
      <c r="F6" s="14">
        <f t="shared" si="0"/>
        <v>1257222.00100004</v>
      </c>
      <c r="G6" s="14">
        <v>1240426.72600003</v>
      </c>
      <c r="H6" s="14">
        <v>16795.28</v>
      </c>
    </row>
    <row r="7" ht="19" customHeight="1" spans="1:8">
      <c r="A7" s="10">
        <v>5</v>
      </c>
      <c r="B7" s="15" t="s">
        <v>13</v>
      </c>
      <c r="C7" s="16">
        <v>1190</v>
      </c>
      <c r="D7" s="13">
        <v>4380812</v>
      </c>
      <c r="E7" s="13">
        <v>853601.800000004</v>
      </c>
      <c r="F7" s="14">
        <f t="shared" si="0"/>
        <v>597521.260000003</v>
      </c>
      <c r="G7" s="14">
        <v>591455.900000002</v>
      </c>
      <c r="H7" s="14">
        <v>6065.36000000062</v>
      </c>
    </row>
    <row r="8" ht="19" customHeight="1" spans="1:8">
      <c r="A8" s="10">
        <v>6</v>
      </c>
      <c r="B8" s="15" t="s">
        <v>14</v>
      </c>
      <c r="C8" s="16">
        <v>1450</v>
      </c>
      <c r="D8" s="13">
        <v>5050693</v>
      </c>
      <c r="E8" s="13">
        <v>964593.600000015</v>
      </c>
      <c r="F8" s="14">
        <f t="shared" si="0"/>
        <v>675215.52000001</v>
      </c>
      <c r="G8" s="14">
        <v>671400.520000011</v>
      </c>
      <c r="H8" s="14">
        <v>3814.9999999996</v>
      </c>
    </row>
    <row r="9" ht="19" customHeight="1" spans="1:8">
      <c r="A9" s="10">
        <v>7</v>
      </c>
      <c r="B9" s="15" t="s">
        <v>15</v>
      </c>
      <c r="C9" s="16">
        <v>1102</v>
      </c>
      <c r="D9" s="13">
        <v>3489121.2</v>
      </c>
      <c r="E9" s="13">
        <v>680035.99</v>
      </c>
      <c r="F9" s="14">
        <f t="shared" si="0"/>
        <v>476025.193</v>
      </c>
      <c r="G9" s="14">
        <v>471463.188</v>
      </c>
      <c r="H9" s="14">
        <v>4562.01</v>
      </c>
    </row>
    <row r="10" ht="19" customHeight="1" spans="1:8">
      <c r="A10" s="10">
        <v>8</v>
      </c>
      <c r="B10" s="15" t="s">
        <v>16</v>
      </c>
      <c r="C10" s="16">
        <v>661</v>
      </c>
      <c r="D10" s="13">
        <v>2541018</v>
      </c>
      <c r="E10" s="13">
        <v>494555.549999999</v>
      </c>
      <c r="F10" s="14">
        <f t="shared" si="0"/>
        <v>346188.884999999</v>
      </c>
      <c r="G10" s="14">
        <v>343536.024999999</v>
      </c>
      <c r="H10" s="14">
        <v>2652.85999999997</v>
      </c>
    </row>
    <row r="11" ht="19" customHeight="1" spans="1:8">
      <c r="A11" s="10">
        <v>9</v>
      </c>
      <c r="B11" s="15" t="s">
        <v>17</v>
      </c>
      <c r="C11" s="16">
        <v>666</v>
      </c>
      <c r="D11" s="13">
        <v>2027886</v>
      </c>
      <c r="E11" s="13">
        <v>394762.249999998</v>
      </c>
      <c r="F11" s="14">
        <f t="shared" si="0"/>
        <v>276333.574999999</v>
      </c>
      <c r="G11" s="14">
        <v>274657.214999999</v>
      </c>
      <c r="H11" s="14">
        <v>1676.36000000002</v>
      </c>
    </row>
    <row r="12" ht="19" customHeight="1" spans="1:8">
      <c r="A12" s="10">
        <v>10</v>
      </c>
      <c r="B12" s="15" t="s">
        <v>18</v>
      </c>
      <c r="C12" s="16">
        <v>452</v>
      </c>
      <c r="D12" s="13">
        <v>2012222</v>
      </c>
      <c r="E12" s="13">
        <v>383973.899999998</v>
      </c>
      <c r="F12" s="14">
        <f t="shared" si="0"/>
        <v>268781.729999999</v>
      </c>
      <c r="G12" s="14">
        <v>266163.869999999</v>
      </c>
      <c r="H12" s="14">
        <v>2617.85999999998</v>
      </c>
    </row>
    <row r="13" ht="19" customHeight="1" spans="1:8">
      <c r="A13" s="10">
        <v>11</v>
      </c>
      <c r="B13" s="15" t="s">
        <v>19</v>
      </c>
      <c r="C13" s="16">
        <v>586</v>
      </c>
      <c r="D13" s="13">
        <v>2276741.73</v>
      </c>
      <c r="E13" s="13">
        <v>446215.749999999</v>
      </c>
      <c r="F13" s="14">
        <f t="shared" si="0"/>
        <v>312351.024999999</v>
      </c>
      <c r="G13" s="14">
        <v>309516.164999999</v>
      </c>
      <c r="H13" s="14">
        <v>2834.85999999996</v>
      </c>
    </row>
    <row r="14" ht="19" customHeight="1" spans="1:8">
      <c r="A14" s="10">
        <v>12</v>
      </c>
      <c r="B14" s="15" t="s">
        <v>20</v>
      </c>
      <c r="C14" s="16">
        <v>363</v>
      </c>
      <c r="D14" s="13">
        <v>1069754</v>
      </c>
      <c r="E14" s="13">
        <v>211600.8</v>
      </c>
      <c r="F14" s="14">
        <f t="shared" si="0"/>
        <v>148120.56</v>
      </c>
      <c r="G14" s="14">
        <v>146230.84</v>
      </c>
      <c r="H14" s="14">
        <v>1889.71999999997</v>
      </c>
    </row>
    <row r="15" ht="19" customHeight="1" spans="1:8">
      <c r="A15" s="10">
        <v>13</v>
      </c>
      <c r="B15" s="15" t="s">
        <v>21</v>
      </c>
      <c r="C15" s="16">
        <v>556</v>
      </c>
      <c r="D15" s="13">
        <v>3060758.5</v>
      </c>
      <c r="E15" s="13">
        <v>583723.849999999</v>
      </c>
      <c r="F15" s="14">
        <f t="shared" si="0"/>
        <v>408606.694999999</v>
      </c>
      <c r="G15" s="14">
        <v>398220.235</v>
      </c>
      <c r="H15" s="14">
        <v>10386.4599999997</v>
      </c>
    </row>
    <row r="16" ht="19" customHeight="1" spans="1:8">
      <c r="A16" s="10">
        <v>14</v>
      </c>
      <c r="B16" s="15" t="s">
        <v>22</v>
      </c>
      <c r="C16" s="16">
        <v>770</v>
      </c>
      <c r="D16" s="13">
        <v>2287742.75</v>
      </c>
      <c r="E16" s="13">
        <v>444503.849999997</v>
      </c>
      <c r="F16" s="14">
        <f t="shared" si="0"/>
        <v>311152.694999998</v>
      </c>
      <c r="G16" s="14">
        <v>306774.194999998</v>
      </c>
      <c r="H16" s="14">
        <v>4378.49999999999</v>
      </c>
    </row>
    <row r="17" ht="19" customHeight="1" spans="1:8">
      <c r="A17" s="10">
        <v>15</v>
      </c>
      <c r="B17" s="15" t="s">
        <v>23</v>
      </c>
      <c r="C17" s="16">
        <v>275</v>
      </c>
      <c r="D17" s="13">
        <v>663232</v>
      </c>
      <c r="E17" s="13">
        <v>127624.150000001</v>
      </c>
      <c r="F17" s="14">
        <f t="shared" si="0"/>
        <v>89336.9050000007</v>
      </c>
      <c r="G17" s="14">
        <v>88203.185</v>
      </c>
      <c r="H17" s="14">
        <v>1133.72000000074</v>
      </c>
    </row>
    <row r="18" ht="19" customHeight="1" spans="1:8">
      <c r="A18" s="10">
        <v>16</v>
      </c>
      <c r="B18" s="15" t="s">
        <v>24</v>
      </c>
      <c r="C18" s="16">
        <v>310</v>
      </c>
      <c r="D18" s="13">
        <v>1285813</v>
      </c>
      <c r="E18" s="13">
        <v>249893.35</v>
      </c>
      <c r="F18" s="14">
        <f t="shared" si="0"/>
        <v>174925.345</v>
      </c>
      <c r="G18" s="14">
        <v>171845.345</v>
      </c>
      <c r="H18" s="14">
        <v>3079.99999999999</v>
      </c>
    </row>
    <row r="19" ht="19" customHeight="1" spans="1:8">
      <c r="A19" s="10">
        <v>17</v>
      </c>
      <c r="B19" s="15" t="s">
        <v>25</v>
      </c>
      <c r="C19" s="16">
        <v>355</v>
      </c>
      <c r="D19" s="13">
        <v>944471</v>
      </c>
      <c r="E19" s="13">
        <v>127462.250000001</v>
      </c>
      <c r="F19" s="14">
        <f t="shared" si="0"/>
        <v>89223.5750000007</v>
      </c>
      <c r="G19" s="14">
        <v>74912.495</v>
      </c>
      <c r="H19" s="14">
        <v>14311.0800000007</v>
      </c>
    </row>
    <row r="20" ht="19" customHeight="1" spans="1:8">
      <c r="A20" s="10">
        <v>18</v>
      </c>
      <c r="B20" s="15" t="s">
        <v>26</v>
      </c>
      <c r="C20" s="16">
        <v>253</v>
      </c>
      <c r="D20" s="13">
        <v>1126645</v>
      </c>
      <c r="E20" s="13">
        <v>206540.15</v>
      </c>
      <c r="F20" s="14">
        <f t="shared" si="0"/>
        <v>144578.105</v>
      </c>
      <c r="G20" s="14">
        <v>143178.105</v>
      </c>
      <c r="H20" s="14">
        <v>1399.99999999999</v>
      </c>
    </row>
    <row r="21" ht="19" customHeight="1" spans="1:8">
      <c r="A21" s="10">
        <v>19</v>
      </c>
      <c r="B21" s="15" t="s">
        <v>27</v>
      </c>
      <c r="C21" s="16">
        <v>202</v>
      </c>
      <c r="D21" s="13">
        <v>696897</v>
      </c>
      <c r="E21" s="13">
        <v>133597.25</v>
      </c>
      <c r="F21" s="14">
        <f t="shared" si="0"/>
        <v>93518.075</v>
      </c>
      <c r="G21" s="14">
        <v>89262.775</v>
      </c>
      <c r="H21" s="14">
        <v>4255.30000000002</v>
      </c>
    </row>
    <row r="22" ht="19" customHeight="1" spans="1:8">
      <c r="A22" s="10">
        <v>20</v>
      </c>
      <c r="B22" s="15" t="s">
        <v>28</v>
      </c>
      <c r="C22" s="16">
        <v>432</v>
      </c>
      <c r="D22" s="13">
        <v>2051779</v>
      </c>
      <c r="E22" s="13">
        <v>396720.699999999</v>
      </c>
      <c r="F22" s="14">
        <f t="shared" si="0"/>
        <v>277704.489999999</v>
      </c>
      <c r="G22" s="14">
        <v>277004.629999999</v>
      </c>
      <c r="H22" s="14">
        <v>699.860000000102</v>
      </c>
    </row>
    <row r="23" ht="19" customHeight="1" spans="1:8">
      <c r="A23" s="10">
        <v>21</v>
      </c>
      <c r="B23" s="15" t="s">
        <v>29</v>
      </c>
      <c r="C23" s="16">
        <v>280</v>
      </c>
      <c r="D23" s="13">
        <v>781196</v>
      </c>
      <c r="E23" s="13">
        <v>152928.4</v>
      </c>
      <c r="F23" s="14">
        <f t="shared" si="0"/>
        <v>107049.88</v>
      </c>
      <c r="G23" s="14">
        <v>107049.88</v>
      </c>
      <c r="H23" s="14">
        <v>0</v>
      </c>
    </row>
    <row r="24" ht="19" customHeight="1" spans="1:8">
      <c r="A24" s="10">
        <v>22</v>
      </c>
      <c r="B24" s="15" t="s">
        <v>30</v>
      </c>
      <c r="C24" s="16">
        <v>198</v>
      </c>
      <c r="D24" s="13">
        <v>542171</v>
      </c>
      <c r="E24" s="13">
        <v>100436.95</v>
      </c>
      <c r="F24" s="14">
        <f t="shared" si="0"/>
        <v>70305.865</v>
      </c>
      <c r="G24" s="14">
        <v>70305.865</v>
      </c>
      <c r="H24" s="14">
        <v>3.18323145620525e-12</v>
      </c>
    </row>
    <row r="25" ht="19" customHeight="1" spans="1:8">
      <c r="A25" s="10">
        <v>23</v>
      </c>
      <c r="B25" s="15" t="s">
        <v>31</v>
      </c>
      <c r="C25" s="16">
        <v>151</v>
      </c>
      <c r="D25" s="13">
        <v>437089.5</v>
      </c>
      <c r="E25" s="13">
        <v>85329.8000000001</v>
      </c>
      <c r="F25" s="14">
        <f t="shared" si="0"/>
        <v>59730.8600000001</v>
      </c>
      <c r="G25" s="14">
        <v>59730.8600000001</v>
      </c>
      <c r="H25" s="14">
        <v>-3.70619090972468e-11</v>
      </c>
    </row>
    <row r="26" ht="19" customHeight="1" spans="1:8">
      <c r="A26" s="10">
        <v>24</v>
      </c>
      <c r="B26" s="15" t="s">
        <v>32</v>
      </c>
      <c r="C26" s="16">
        <v>246</v>
      </c>
      <c r="D26" s="13">
        <v>705692</v>
      </c>
      <c r="E26" s="13">
        <v>138325.2</v>
      </c>
      <c r="F26" s="14">
        <f t="shared" si="0"/>
        <v>96827.64</v>
      </c>
      <c r="G26" s="14">
        <v>93908.64</v>
      </c>
      <c r="H26" s="14">
        <v>2919</v>
      </c>
    </row>
    <row r="27" ht="19" customHeight="1" spans="1:8">
      <c r="A27" s="10">
        <v>25</v>
      </c>
      <c r="B27" s="15" t="s">
        <v>33</v>
      </c>
      <c r="C27" s="16">
        <v>161</v>
      </c>
      <c r="D27" s="13">
        <v>374337.5</v>
      </c>
      <c r="E27" s="13">
        <v>68982.37</v>
      </c>
      <c r="F27" s="14">
        <f t="shared" si="0"/>
        <v>48287.659</v>
      </c>
      <c r="G27" s="14">
        <v>48287.659</v>
      </c>
      <c r="H27" s="14">
        <v>3.63797880709171e-12</v>
      </c>
    </row>
    <row r="28" ht="19" customHeight="1" spans="1:8">
      <c r="A28" s="10">
        <v>26</v>
      </c>
      <c r="B28" s="15" t="s">
        <v>34</v>
      </c>
      <c r="C28" s="16">
        <v>323</v>
      </c>
      <c r="D28" s="13">
        <v>695828.37</v>
      </c>
      <c r="E28" s="13">
        <v>98620.2000000001</v>
      </c>
      <c r="F28" s="14">
        <f t="shared" si="0"/>
        <v>69034.1400000001</v>
      </c>
      <c r="G28" s="14">
        <v>51223.935</v>
      </c>
      <c r="H28" s="14">
        <v>17810.21</v>
      </c>
    </row>
    <row r="29" ht="19" customHeight="1" spans="1:8">
      <c r="A29" s="10">
        <v>27</v>
      </c>
      <c r="B29" s="15" t="s">
        <v>35</v>
      </c>
      <c r="C29" s="16">
        <v>147</v>
      </c>
      <c r="D29" s="13">
        <v>544196</v>
      </c>
      <c r="E29" s="13">
        <v>106204.55</v>
      </c>
      <c r="F29" s="14">
        <f t="shared" si="0"/>
        <v>74343.185</v>
      </c>
      <c r="G29" s="14">
        <v>74343.185</v>
      </c>
      <c r="H29" s="14">
        <v>0</v>
      </c>
    </row>
    <row r="30" ht="19" customHeight="1" spans="1:8">
      <c r="A30" s="10">
        <v>28</v>
      </c>
      <c r="B30" s="15" t="s">
        <v>36</v>
      </c>
      <c r="C30" s="16">
        <v>155</v>
      </c>
      <c r="D30" s="13">
        <v>708096.4</v>
      </c>
      <c r="E30" s="13">
        <v>140744.63</v>
      </c>
      <c r="F30" s="14">
        <f t="shared" si="0"/>
        <v>98521.241</v>
      </c>
      <c r="G30" s="14">
        <v>98521.241</v>
      </c>
      <c r="H30" s="14">
        <v>0</v>
      </c>
    </row>
    <row r="31" ht="19" customHeight="1" spans="1:8">
      <c r="A31" s="10">
        <v>29</v>
      </c>
      <c r="B31" s="15" t="s">
        <v>37</v>
      </c>
      <c r="C31" s="16">
        <v>152</v>
      </c>
      <c r="D31" s="13">
        <v>471972</v>
      </c>
      <c r="E31" s="13">
        <v>90096.75</v>
      </c>
      <c r="F31" s="14">
        <f t="shared" si="0"/>
        <v>63067.725</v>
      </c>
      <c r="G31" s="14">
        <v>62059.725</v>
      </c>
      <c r="H31" s="14">
        <v>1008</v>
      </c>
    </row>
    <row r="32" s="2" customFormat="1" ht="19" customHeight="1" spans="1:8">
      <c r="A32" s="10">
        <v>30</v>
      </c>
      <c r="B32" s="15" t="s">
        <v>38</v>
      </c>
      <c r="C32" s="16">
        <v>149</v>
      </c>
      <c r="D32" s="13">
        <v>380655</v>
      </c>
      <c r="E32" s="13">
        <v>75251.1500000001</v>
      </c>
      <c r="F32" s="14">
        <f t="shared" si="0"/>
        <v>52675.8050000001</v>
      </c>
      <c r="G32" s="14">
        <v>50967.8050000001</v>
      </c>
      <c r="H32" s="14">
        <v>1708</v>
      </c>
    </row>
    <row r="33" ht="19" customHeight="1" spans="1:8">
      <c r="A33" s="10">
        <v>31</v>
      </c>
      <c r="B33" s="15" t="s">
        <v>39</v>
      </c>
      <c r="C33" s="16">
        <v>150</v>
      </c>
      <c r="D33" s="13">
        <v>522413</v>
      </c>
      <c r="E33" s="13">
        <v>101614.6</v>
      </c>
      <c r="F33" s="14">
        <f t="shared" si="0"/>
        <v>71130.22</v>
      </c>
      <c r="G33" s="14">
        <v>71130.22</v>
      </c>
      <c r="H33" s="14">
        <v>0</v>
      </c>
    </row>
    <row r="34" ht="19" customHeight="1" spans="1:8">
      <c r="A34" s="10">
        <v>32</v>
      </c>
      <c r="B34" s="15" t="s">
        <v>40</v>
      </c>
      <c r="C34" s="16">
        <v>132</v>
      </c>
      <c r="D34" s="13">
        <v>293530.85</v>
      </c>
      <c r="E34" s="13">
        <v>55975.64</v>
      </c>
      <c r="F34" s="14">
        <f t="shared" si="0"/>
        <v>39182.948</v>
      </c>
      <c r="G34" s="14">
        <v>39182.948</v>
      </c>
      <c r="H34" s="14">
        <v>6.59383658785373e-12</v>
      </c>
    </row>
    <row r="35" ht="19" customHeight="1" spans="1:8">
      <c r="A35" s="10">
        <v>33</v>
      </c>
      <c r="B35" s="15" t="s">
        <v>41</v>
      </c>
      <c r="C35" s="16">
        <v>243</v>
      </c>
      <c r="D35" s="13">
        <v>728208</v>
      </c>
      <c r="E35" s="13">
        <v>139312.15</v>
      </c>
      <c r="F35" s="14">
        <f t="shared" si="0"/>
        <v>97518.505</v>
      </c>
      <c r="G35" s="14">
        <v>97518.505</v>
      </c>
      <c r="H35" s="14">
        <v>-4.09272615797818e-12</v>
      </c>
    </row>
    <row r="36" ht="19" customHeight="1" spans="1:8">
      <c r="A36" s="10">
        <v>34</v>
      </c>
      <c r="B36" s="15" t="s">
        <v>42</v>
      </c>
      <c r="C36" s="16">
        <v>179</v>
      </c>
      <c r="D36" s="13">
        <v>545459</v>
      </c>
      <c r="E36" s="13">
        <v>104633.7</v>
      </c>
      <c r="F36" s="14">
        <f t="shared" si="0"/>
        <v>73243.59</v>
      </c>
      <c r="G36" s="14">
        <v>72823.73</v>
      </c>
      <c r="H36" s="14">
        <v>419.859999999991</v>
      </c>
    </row>
    <row r="37" ht="19" customHeight="1" spans="1:8">
      <c r="A37" s="10">
        <v>35</v>
      </c>
      <c r="B37" s="15" t="s">
        <v>43</v>
      </c>
      <c r="C37" s="16">
        <v>145</v>
      </c>
      <c r="D37" s="13">
        <v>492041</v>
      </c>
      <c r="E37" s="13">
        <v>93866.8</v>
      </c>
      <c r="F37" s="14">
        <f t="shared" si="0"/>
        <v>65706.76</v>
      </c>
      <c r="G37" s="14">
        <v>59703.7</v>
      </c>
      <c r="H37" s="14">
        <v>6003.06</v>
      </c>
    </row>
    <row r="38" ht="19" customHeight="1" spans="1:8">
      <c r="A38" s="10">
        <v>36</v>
      </c>
      <c r="B38" s="15" t="s">
        <v>44</v>
      </c>
      <c r="C38" s="16">
        <v>153</v>
      </c>
      <c r="D38" s="13">
        <v>437121</v>
      </c>
      <c r="E38" s="13">
        <v>85718.7000000002</v>
      </c>
      <c r="F38" s="14">
        <f t="shared" si="0"/>
        <v>60003.0900000001</v>
      </c>
      <c r="G38" s="14">
        <v>60003.0900000001</v>
      </c>
      <c r="H38" s="14">
        <v>2.90469870378729e-11</v>
      </c>
    </row>
    <row r="39" ht="19" customHeight="1" spans="1:8">
      <c r="A39" s="10">
        <v>37</v>
      </c>
      <c r="B39" s="15" t="s">
        <v>45</v>
      </c>
      <c r="C39" s="16">
        <v>208</v>
      </c>
      <c r="D39" s="13">
        <v>871529</v>
      </c>
      <c r="E39" s="13">
        <v>171715.15</v>
      </c>
      <c r="F39" s="14">
        <f t="shared" si="0"/>
        <v>120200.605</v>
      </c>
      <c r="G39" s="14">
        <v>120200.605</v>
      </c>
      <c r="H39" s="14">
        <v>0</v>
      </c>
    </row>
    <row r="40" ht="19" customHeight="1" spans="1:8">
      <c r="A40" s="10">
        <v>38</v>
      </c>
      <c r="B40" s="15" t="s">
        <v>46</v>
      </c>
      <c r="C40" s="16">
        <v>182</v>
      </c>
      <c r="D40" s="13">
        <v>525877</v>
      </c>
      <c r="E40" s="13">
        <v>68497.7999999999</v>
      </c>
      <c r="F40" s="14">
        <f t="shared" si="0"/>
        <v>47948.4599999999</v>
      </c>
      <c r="G40" s="14">
        <v>41944.1399999999</v>
      </c>
      <c r="H40" s="14">
        <v>6004.32000000002</v>
      </c>
    </row>
    <row r="41" ht="19" customHeight="1" spans="1:8">
      <c r="A41" s="10">
        <v>39</v>
      </c>
      <c r="B41" s="15" t="s">
        <v>47</v>
      </c>
      <c r="C41" s="16">
        <v>131</v>
      </c>
      <c r="D41" s="13">
        <v>467505</v>
      </c>
      <c r="E41" s="13">
        <v>90763.6000000002</v>
      </c>
      <c r="F41" s="14">
        <f t="shared" si="0"/>
        <v>63534.5200000001</v>
      </c>
      <c r="G41" s="14">
        <v>61683.2650000001</v>
      </c>
      <c r="H41" s="14">
        <v>1851.26</v>
      </c>
    </row>
    <row r="42" ht="19" customHeight="1" spans="1:8">
      <c r="A42" s="10">
        <v>40</v>
      </c>
      <c r="B42" s="15" t="s">
        <v>48</v>
      </c>
      <c r="C42" s="16">
        <v>190</v>
      </c>
      <c r="D42" s="13">
        <v>778177</v>
      </c>
      <c r="E42" s="13">
        <v>155635.45</v>
      </c>
      <c r="F42" s="14">
        <f t="shared" si="0"/>
        <v>108944.815</v>
      </c>
      <c r="G42" s="14">
        <v>107404.815</v>
      </c>
      <c r="H42" s="14">
        <v>1540.00000000001</v>
      </c>
    </row>
    <row r="43" ht="19" customHeight="1" spans="1:8">
      <c r="A43" s="10">
        <v>41</v>
      </c>
      <c r="B43" s="15" t="s">
        <v>49</v>
      </c>
      <c r="C43" s="16">
        <v>104</v>
      </c>
      <c r="D43" s="13">
        <v>300594</v>
      </c>
      <c r="E43" s="13">
        <v>58454.9</v>
      </c>
      <c r="F43" s="14">
        <f t="shared" si="0"/>
        <v>40918.43</v>
      </c>
      <c r="G43" s="14">
        <v>40918.43</v>
      </c>
      <c r="H43" s="14">
        <v>0</v>
      </c>
    </row>
    <row r="44" ht="19" customHeight="1" spans="1:8">
      <c r="A44" s="10">
        <v>42</v>
      </c>
      <c r="B44" s="15" t="s">
        <v>50</v>
      </c>
      <c r="C44" s="16">
        <v>185</v>
      </c>
      <c r="D44" s="13">
        <v>505882</v>
      </c>
      <c r="E44" s="13">
        <v>98104.3000000001</v>
      </c>
      <c r="F44" s="14">
        <f t="shared" si="0"/>
        <v>68673.0100000001</v>
      </c>
      <c r="G44" s="14">
        <v>67861.0100000001</v>
      </c>
      <c r="H44" s="14">
        <v>811.999999999964</v>
      </c>
    </row>
    <row r="45" ht="19" customHeight="1" spans="1:8">
      <c r="A45" s="10">
        <v>43</v>
      </c>
      <c r="B45" s="15" t="s">
        <v>51</v>
      </c>
      <c r="C45" s="16">
        <v>110</v>
      </c>
      <c r="D45" s="13">
        <v>446557</v>
      </c>
      <c r="E45" s="13">
        <v>89096.4000000001</v>
      </c>
      <c r="F45" s="14">
        <f t="shared" si="0"/>
        <v>62367.4800000001</v>
      </c>
      <c r="G45" s="14">
        <v>62367.4800000001</v>
      </c>
      <c r="H45" s="14">
        <v>-4.00177668780088e-11</v>
      </c>
    </row>
    <row r="46" ht="19" customHeight="1" spans="1:8">
      <c r="A46" s="10">
        <v>44</v>
      </c>
      <c r="B46" s="15" t="s">
        <v>52</v>
      </c>
      <c r="C46" s="16">
        <v>90</v>
      </c>
      <c r="D46" s="13">
        <v>472331</v>
      </c>
      <c r="E46" s="13">
        <v>84442.9500000001</v>
      </c>
      <c r="F46" s="14">
        <f t="shared" si="0"/>
        <v>59110.0650000001</v>
      </c>
      <c r="G46" s="14">
        <v>59110.0650000001</v>
      </c>
      <c r="H46" s="14">
        <v>7.73070496506989e-12</v>
      </c>
    </row>
    <row r="47" ht="19" customHeight="1" spans="1:8">
      <c r="A47" s="10">
        <v>45</v>
      </c>
      <c r="B47" s="15" t="s">
        <v>53</v>
      </c>
      <c r="C47" s="16">
        <v>116</v>
      </c>
      <c r="D47" s="13">
        <v>302223</v>
      </c>
      <c r="E47" s="13">
        <v>43270.0999999999</v>
      </c>
      <c r="F47" s="14">
        <f t="shared" si="0"/>
        <v>30289.0699999999</v>
      </c>
      <c r="G47" s="14">
        <v>28567.2799999999</v>
      </c>
      <c r="H47" s="14">
        <v>1721.79</v>
      </c>
    </row>
    <row r="48" ht="19" customHeight="1" spans="1:8">
      <c r="A48" s="10">
        <v>46</v>
      </c>
      <c r="B48" s="15" t="s">
        <v>54</v>
      </c>
      <c r="C48" s="16">
        <v>110</v>
      </c>
      <c r="D48" s="13">
        <v>333693</v>
      </c>
      <c r="E48" s="13">
        <v>64518.35</v>
      </c>
      <c r="F48" s="14">
        <f t="shared" si="0"/>
        <v>45162.845</v>
      </c>
      <c r="G48" s="14">
        <v>41187.265</v>
      </c>
      <c r="H48" s="14">
        <v>3975.58</v>
      </c>
    </row>
    <row r="49" ht="19" customHeight="1" spans="1:8">
      <c r="A49" s="10">
        <v>47</v>
      </c>
      <c r="B49" s="15" t="s">
        <v>55</v>
      </c>
      <c r="C49" s="16">
        <v>82</v>
      </c>
      <c r="D49" s="13">
        <v>265132</v>
      </c>
      <c r="E49" s="13">
        <v>51880.15</v>
      </c>
      <c r="F49" s="14">
        <f t="shared" si="0"/>
        <v>36316.105</v>
      </c>
      <c r="G49" s="14">
        <v>35196.245</v>
      </c>
      <c r="H49" s="14">
        <v>1119.86</v>
      </c>
    </row>
    <row r="50" ht="19" customHeight="1" spans="1:8">
      <c r="A50" s="10">
        <v>48</v>
      </c>
      <c r="B50" s="15" t="s">
        <v>56</v>
      </c>
      <c r="C50" s="16">
        <v>163</v>
      </c>
      <c r="D50" s="13">
        <v>403608</v>
      </c>
      <c r="E50" s="13">
        <v>76394.8</v>
      </c>
      <c r="F50" s="14">
        <f t="shared" si="0"/>
        <v>53476.36</v>
      </c>
      <c r="G50" s="14">
        <v>53476.36</v>
      </c>
      <c r="H50" s="14">
        <v>0</v>
      </c>
    </row>
    <row r="51" ht="19" customHeight="1" spans="1:8">
      <c r="A51" s="10">
        <v>49</v>
      </c>
      <c r="B51" s="15" t="s">
        <v>57</v>
      </c>
      <c r="C51" s="16">
        <v>103</v>
      </c>
      <c r="D51" s="13">
        <v>392042</v>
      </c>
      <c r="E51" s="13">
        <v>77709</v>
      </c>
      <c r="F51" s="14">
        <f t="shared" si="0"/>
        <v>54396.3</v>
      </c>
      <c r="G51" s="14">
        <v>50130.08</v>
      </c>
      <c r="H51" s="14">
        <v>4266.22</v>
      </c>
    </row>
    <row r="52" ht="19" customHeight="1" spans="1:8">
      <c r="A52" s="10">
        <v>50</v>
      </c>
      <c r="B52" s="15" t="s">
        <v>58</v>
      </c>
      <c r="C52" s="16">
        <v>115</v>
      </c>
      <c r="D52" s="13">
        <v>278509.75</v>
      </c>
      <c r="E52" s="13">
        <v>52977.75</v>
      </c>
      <c r="F52" s="14">
        <f t="shared" si="0"/>
        <v>37084.425</v>
      </c>
      <c r="G52" s="14">
        <v>36622.565</v>
      </c>
      <c r="H52" s="14">
        <v>461.859999999997</v>
      </c>
    </row>
    <row r="53" ht="19" customHeight="1" spans="1:8">
      <c r="A53" s="10">
        <v>51</v>
      </c>
      <c r="B53" s="15" t="s">
        <v>59</v>
      </c>
      <c r="C53" s="16">
        <v>117</v>
      </c>
      <c r="D53" s="13">
        <v>352451.5</v>
      </c>
      <c r="E53" s="13">
        <v>68625.2</v>
      </c>
      <c r="F53" s="14">
        <f t="shared" si="0"/>
        <v>48037.64</v>
      </c>
      <c r="G53" s="14">
        <v>48037.64</v>
      </c>
      <c r="H53" s="14">
        <v>0</v>
      </c>
    </row>
    <row r="54" ht="19" customHeight="1" spans="1:8">
      <c r="A54" s="10">
        <v>52</v>
      </c>
      <c r="B54" s="15" t="s">
        <v>60</v>
      </c>
      <c r="C54" s="16">
        <v>98</v>
      </c>
      <c r="D54" s="13">
        <v>355299</v>
      </c>
      <c r="E54" s="13">
        <v>67581.65</v>
      </c>
      <c r="F54" s="14">
        <f t="shared" si="0"/>
        <v>47307.155</v>
      </c>
      <c r="G54" s="14">
        <v>47307.155</v>
      </c>
      <c r="H54" s="14">
        <v>0</v>
      </c>
    </row>
    <row r="55" ht="19" customHeight="1" spans="1:8">
      <c r="A55" s="10">
        <v>53</v>
      </c>
      <c r="B55" s="15" t="s">
        <v>61</v>
      </c>
      <c r="C55" s="16">
        <v>87</v>
      </c>
      <c r="D55" s="13">
        <v>276253</v>
      </c>
      <c r="E55" s="13">
        <v>52751.2</v>
      </c>
      <c r="F55" s="14">
        <f t="shared" si="0"/>
        <v>36925.84</v>
      </c>
      <c r="G55" s="14">
        <v>36925.84</v>
      </c>
      <c r="H55" s="14">
        <v>0</v>
      </c>
    </row>
    <row r="56" ht="19" customHeight="1" spans="1:8">
      <c r="A56" s="10">
        <v>54</v>
      </c>
      <c r="B56" s="15" t="s">
        <v>62</v>
      </c>
      <c r="C56" s="16">
        <v>73</v>
      </c>
      <c r="D56" s="13">
        <v>197264.8</v>
      </c>
      <c r="E56" s="13">
        <v>37470.96</v>
      </c>
      <c r="F56" s="14">
        <f t="shared" si="0"/>
        <v>26229.672</v>
      </c>
      <c r="G56" s="14">
        <v>25599.812</v>
      </c>
      <c r="H56" s="14">
        <v>629.859999999997</v>
      </c>
    </row>
    <row r="57" ht="19" customHeight="1" spans="1:8">
      <c r="A57" s="10">
        <v>55</v>
      </c>
      <c r="B57" s="15" t="s">
        <v>63</v>
      </c>
      <c r="C57" s="16">
        <v>104</v>
      </c>
      <c r="D57" s="13">
        <v>330283</v>
      </c>
      <c r="E57" s="13">
        <v>64001.8</v>
      </c>
      <c r="F57" s="14">
        <f t="shared" si="0"/>
        <v>44801.26</v>
      </c>
      <c r="G57" s="14">
        <v>43793.26</v>
      </c>
      <c r="H57" s="14">
        <v>1008.00000000001</v>
      </c>
    </row>
    <row r="58" ht="19" customHeight="1" spans="1:8">
      <c r="A58" s="10">
        <v>56</v>
      </c>
      <c r="B58" s="15" t="s">
        <v>64</v>
      </c>
      <c r="C58" s="16">
        <v>116</v>
      </c>
      <c r="D58" s="13">
        <v>354308</v>
      </c>
      <c r="E58" s="13">
        <v>69536.9</v>
      </c>
      <c r="F58" s="14">
        <f t="shared" si="0"/>
        <v>48675.83</v>
      </c>
      <c r="G58" s="14">
        <v>44266.25</v>
      </c>
      <c r="H58" s="14">
        <v>4409.57999999999</v>
      </c>
    </row>
    <row r="59" ht="19" customHeight="1" spans="1:8">
      <c r="A59" s="10">
        <v>57</v>
      </c>
      <c r="B59" s="15" t="s">
        <v>65</v>
      </c>
      <c r="C59" s="16">
        <v>107</v>
      </c>
      <c r="D59" s="13">
        <v>301793</v>
      </c>
      <c r="E59" s="13">
        <v>41691.7999999999</v>
      </c>
      <c r="F59" s="14">
        <f t="shared" si="0"/>
        <v>29184.2599999999</v>
      </c>
      <c r="G59" s="14">
        <v>24037.755</v>
      </c>
      <c r="H59" s="14">
        <v>5146.5</v>
      </c>
    </row>
    <row r="60" ht="19" customHeight="1" spans="1:8">
      <c r="A60" s="10">
        <v>58</v>
      </c>
      <c r="B60" s="15" t="s">
        <v>66</v>
      </c>
      <c r="C60" s="16">
        <v>126</v>
      </c>
      <c r="D60" s="13">
        <v>425439</v>
      </c>
      <c r="E60" s="13">
        <v>81795.6000000001</v>
      </c>
      <c r="F60" s="14">
        <f t="shared" si="0"/>
        <v>57256.9200000001</v>
      </c>
      <c r="G60" s="14">
        <v>57256.92</v>
      </c>
      <c r="H60" s="14">
        <v>1.13686837721616e-11</v>
      </c>
    </row>
    <row r="61" ht="19" customHeight="1" spans="1:8">
      <c r="A61" s="10">
        <v>59</v>
      </c>
      <c r="B61" s="15" t="s">
        <v>67</v>
      </c>
      <c r="C61" s="16">
        <v>85</v>
      </c>
      <c r="D61" s="13">
        <v>314973</v>
      </c>
      <c r="E61" s="13">
        <v>62734.65</v>
      </c>
      <c r="F61" s="14">
        <f t="shared" si="0"/>
        <v>43914.255</v>
      </c>
      <c r="G61" s="14">
        <v>43914.255</v>
      </c>
      <c r="H61" s="14">
        <v>0</v>
      </c>
    </row>
    <row r="62" ht="19" customHeight="1" spans="1:8">
      <c r="A62" s="10">
        <v>60</v>
      </c>
      <c r="B62" s="15" t="s">
        <v>68</v>
      </c>
      <c r="C62" s="16">
        <v>152</v>
      </c>
      <c r="D62" s="13">
        <v>577754</v>
      </c>
      <c r="E62" s="13">
        <v>113644.35</v>
      </c>
      <c r="F62" s="14">
        <f t="shared" si="0"/>
        <v>79551.045</v>
      </c>
      <c r="G62" s="14">
        <v>76737.745</v>
      </c>
      <c r="H62" s="14">
        <v>2813.3</v>
      </c>
    </row>
    <row r="63" ht="19" customHeight="1" spans="1:8">
      <c r="A63" s="10">
        <v>61</v>
      </c>
      <c r="B63" s="15" t="s">
        <v>69</v>
      </c>
      <c r="C63" s="16">
        <v>54</v>
      </c>
      <c r="D63" s="13">
        <v>173705</v>
      </c>
      <c r="E63" s="13">
        <v>32963.85</v>
      </c>
      <c r="F63" s="14">
        <f t="shared" si="0"/>
        <v>23074.695</v>
      </c>
      <c r="G63" s="14">
        <v>23074.695</v>
      </c>
      <c r="H63" s="14">
        <v>-3.18323145620525e-12</v>
      </c>
    </row>
    <row r="64" ht="29" customHeight="1" spans="1:8">
      <c r="A64" s="10">
        <v>62</v>
      </c>
      <c r="B64" s="15" t="s">
        <v>70</v>
      </c>
      <c r="C64" s="16">
        <v>81</v>
      </c>
      <c r="D64" s="13">
        <v>237363</v>
      </c>
      <c r="E64" s="13">
        <v>32661.2</v>
      </c>
      <c r="F64" s="14">
        <f t="shared" ref="F64:F127" si="1">E64*0.7</f>
        <v>22862.84</v>
      </c>
      <c r="G64" s="14">
        <v>17325.455</v>
      </c>
      <c r="H64" s="14">
        <v>5537.39</v>
      </c>
    </row>
    <row r="65" ht="19" customHeight="1" spans="1:8">
      <c r="A65" s="10">
        <v>63</v>
      </c>
      <c r="B65" s="15" t="s">
        <v>71</v>
      </c>
      <c r="C65" s="16">
        <v>71</v>
      </c>
      <c r="D65" s="13">
        <v>171575</v>
      </c>
      <c r="E65" s="13">
        <v>33000</v>
      </c>
      <c r="F65" s="14">
        <f t="shared" si="1"/>
        <v>23100</v>
      </c>
      <c r="G65" s="14">
        <v>23100</v>
      </c>
      <c r="H65" s="14">
        <v>0</v>
      </c>
    </row>
    <row r="66" ht="19" customHeight="1" spans="1:8">
      <c r="A66" s="10">
        <v>64</v>
      </c>
      <c r="B66" s="15" t="s">
        <v>72</v>
      </c>
      <c r="C66" s="16">
        <v>96</v>
      </c>
      <c r="D66" s="13">
        <v>314188</v>
      </c>
      <c r="E66" s="13">
        <v>60475.8</v>
      </c>
      <c r="F66" s="14">
        <f t="shared" si="1"/>
        <v>42333.06</v>
      </c>
      <c r="G66" s="14">
        <v>38834.46</v>
      </c>
      <c r="H66" s="14">
        <v>3498.59999999999</v>
      </c>
    </row>
    <row r="67" ht="19" customHeight="1" spans="1:8">
      <c r="A67" s="10">
        <v>65</v>
      </c>
      <c r="B67" s="15" t="s">
        <v>73</v>
      </c>
      <c r="C67" s="16">
        <v>74</v>
      </c>
      <c r="D67" s="13">
        <v>282412</v>
      </c>
      <c r="E67" s="13">
        <v>56363.7000000001</v>
      </c>
      <c r="F67" s="14">
        <f t="shared" si="1"/>
        <v>39454.5900000001</v>
      </c>
      <c r="G67" s="14">
        <v>39454.5900000001</v>
      </c>
      <c r="H67" s="14">
        <v>-4.09272615797818e-12</v>
      </c>
    </row>
    <row r="68" ht="19" customHeight="1" spans="1:8">
      <c r="A68" s="10">
        <v>66</v>
      </c>
      <c r="B68" s="15" t="s">
        <v>74</v>
      </c>
      <c r="C68" s="16">
        <v>55</v>
      </c>
      <c r="D68" s="13">
        <v>180275</v>
      </c>
      <c r="E68" s="13">
        <v>34994.5</v>
      </c>
      <c r="F68" s="14">
        <f t="shared" si="1"/>
        <v>24496.15</v>
      </c>
      <c r="G68" s="14">
        <v>24496.15</v>
      </c>
      <c r="H68" s="14">
        <v>-4.54747350886464e-13</v>
      </c>
    </row>
    <row r="69" ht="19" customHeight="1" spans="1:8">
      <c r="A69" s="10">
        <v>67</v>
      </c>
      <c r="B69" s="15" t="s">
        <v>75</v>
      </c>
      <c r="C69" s="16">
        <v>48</v>
      </c>
      <c r="D69" s="13">
        <v>167045</v>
      </c>
      <c r="E69" s="13">
        <v>32654.05</v>
      </c>
      <c r="F69" s="14">
        <f t="shared" si="1"/>
        <v>22857.835</v>
      </c>
      <c r="G69" s="14">
        <v>22857.835</v>
      </c>
      <c r="H69" s="14">
        <v>0</v>
      </c>
    </row>
    <row r="70" ht="19" customHeight="1" spans="1:8">
      <c r="A70" s="10">
        <v>68</v>
      </c>
      <c r="B70" s="15" t="s">
        <v>76</v>
      </c>
      <c r="C70" s="16">
        <v>55</v>
      </c>
      <c r="D70" s="13">
        <v>228750</v>
      </c>
      <c r="E70" s="13">
        <v>43175.5</v>
      </c>
      <c r="F70" s="14">
        <f t="shared" si="1"/>
        <v>30222.85</v>
      </c>
      <c r="G70" s="14">
        <v>30222.85</v>
      </c>
      <c r="H70" s="14">
        <v>0</v>
      </c>
    </row>
    <row r="71" ht="19" customHeight="1" spans="1:8">
      <c r="A71" s="10">
        <v>69</v>
      </c>
      <c r="B71" s="15" t="s">
        <v>77</v>
      </c>
      <c r="C71" s="16">
        <v>67</v>
      </c>
      <c r="D71" s="13">
        <v>220284</v>
      </c>
      <c r="E71" s="13">
        <v>43676.95</v>
      </c>
      <c r="F71" s="14">
        <f t="shared" si="1"/>
        <v>30573.865</v>
      </c>
      <c r="G71" s="14">
        <v>29551.865</v>
      </c>
      <c r="H71" s="14">
        <v>1022</v>
      </c>
    </row>
    <row r="72" ht="19" customHeight="1" spans="1:8">
      <c r="A72" s="10">
        <v>70</v>
      </c>
      <c r="B72" s="15" t="s">
        <v>78</v>
      </c>
      <c r="C72" s="16">
        <v>69</v>
      </c>
      <c r="D72" s="13">
        <v>255682</v>
      </c>
      <c r="E72" s="13">
        <v>49919.1</v>
      </c>
      <c r="F72" s="14">
        <f t="shared" si="1"/>
        <v>34943.37</v>
      </c>
      <c r="G72" s="14">
        <v>34943.37</v>
      </c>
      <c r="H72" s="14">
        <v>3.29691829392686e-12</v>
      </c>
    </row>
    <row r="73" ht="19" customHeight="1" spans="1:8">
      <c r="A73" s="10">
        <v>71</v>
      </c>
      <c r="B73" s="15" t="s">
        <v>79</v>
      </c>
      <c r="C73" s="16">
        <v>76</v>
      </c>
      <c r="D73" s="13">
        <v>313726</v>
      </c>
      <c r="E73" s="13">
        <v>62475.3500000001</v>
      </c>
      <c r="F73" s="14">
        <f t="shared" si="1"/>
        <v>43732.7450000001</v>
      </c>
      <c r="G73" s="14">
        <v>43732.7450000001</v>
      </c>
      <c r="H73" s="14">
        <v>-3.27418092638254e-11</v>
      </c>
    </row>
    <row r="74" ht="19" customHeight="1" spans="1:8">
      <c r="A74" s="10">
        <v>72</v>
      </c>
      <c r="B74" s="15" t="s">
        <v>80</v>
      </c>
      <c r="C74" s="16">
        <v>57</v>
      </c>
      <c r="D74" s="13">
        <v>164235</v>
      </c>
      <c r="E74" s="13">
        <v>31822.6</v>
      </c>
      <c r="F74" s="14">
        <f t="shared" si="1"/>
        <v>22275.82</v>
      </c>
      <c r="G74" s="14">
        <v>21043.82</v>
      </c>
      <c r="H74" s="14">
        <v>1231.99999999999</v>
      </c>
    </row>
    <row r="75" ht="19" customHeight="1" spans="1:8">
      <c r="A75" s="10">
        <v>73</v>
      </c>
      <c r="B75" s="15" t="s">
        <v>81</v>
      </c>
      <c r="C75" s="16">
        <v>57</v>
      </c>
      <c r="D75" s="13">
        <v>137537</v>
      </c>
      <c r="E75" s="13">
        <v>26573.05</v>
      </c>
      <c r="F75" s="14">
        <f t="shared" si="1"/>
        <v>18601.135</v>
      </c>
      <c r="G75" s="14">
        <v>18601.135</v>
      </c>
      <c r="H75" s="14">
        <v>-1.36424205265939e-12</v>
      </c>
    </row>
    <row r="76" ht="19" customHeight="1" spans="1:8">
      <c r="A76" s="10">
        <v>74</v>
      </c>
      <c r="B76" s="15" t="s">
        <v>82</v>
      </c>
      <c r="C76" s="16">
        <v>90</v>
      </c>
      <c r="D76" s="13">
        <v>223539</v>
      </c>
      <c r="E76" s="13">
        <v>31348</v>
      </c>
      <c r="F76" s="14">
        <f t="shared" si="1"/>
        <v>21943.6</v>
      </c>
      <c r="G76" s="14">
        <v>14596.54</v>
      </c>
      <c r="H76" s="14">
        <v>7347.06</v>
      </c>
    </row>
    <row r="77" ht="19" customHeight="1" spans="1:8">
      <c r="A77" s="10">
        <v>75</v>
      </c>
      <c r="B77" s="15" t="s">
        <v>83</v>
      </c>
      <c r="C77" s="16">
        <v>72</v>
      </c>
      <c r="D77" s="13">
        <v>219965</v>
      </c>
      <c r="E77" s="13">
        <v>41669.95</v>
      </c>
      <c r="F77" s="14">
        <f t="shared" si="1"/>
        <v>29168.965</v>
      </c>
      <c r="G77" s="14">
        <v>27321.07</v>
      </c>
      <c r="H77" s="14">
        <v>1847.89</v>
      </c>
    </row>
    <row r="78" ht="19" customHeight="1" spans="1:8">
      <c r="A78" s="10">
        <v>76</v>
      </c>
      <c r="B78" s="15" t="s">
        <v>84</v>
      </c>
      <c r="C78" s="16">
        <v>45</v>
      </c>
      <c r="D78" s="13">
        <v>126214</v>
      </c>
      <c r="E78" s="13">
        <v>24084.55</v>
      </c>
      <c r="F78" s="14">
        <f t="shared" si="1"/>
        <v>16859.185</v>
      </c>
      <c r="G78" s="14">
        <v>16859.185</v>
      </c>
      <c r="H78" s="14">
        <v>-4.54747350886464e-12</v>
      </c>
    </row>
    <row r="79" ht="19" customHeight="1" spans="1:8">
      <c r="A79" s="10">
        <v>77</v>
      </c>
      <c r="B79" s="15" t="s">
        <v>85</v>
      </c>
      <c r="C79" s="16">
        <v>68</v>
      </c>
      <c r="D79" s="13">
        <v>252732</v>
      </c>
      <c r="E79" s="13">
        <v>49314.3</v>
      </c>
      <c r="F79" s="14">
        <f t="shared" si="1"/>
        <v>34520.01</v>
      </c>
      <c r="G79" s="14">
        <v>34520.01</v>
      </c>
      <c r="H79" s="14">
        <v>3.18323145620525e-12</v>
      </c>
    </row>
    <row r="80" ht="19" customHeight="1" spans="1:8">
      <c r="A80" s="10">
        <v>78</v>
      </c>
      <c r="B80" s="15" t="s">
        <v>86</v>
      </c>
      <c r="C80" s="16">
        <v>35</v>
      </c>
      <c r="D80" s="13">
        <v>108828</v>
      </c>
      <c r="E80" s="13">
        <v>20675.6</v>
      </c>
      <c r="F80" s="14">
        <f t="shared" si="1"/>
        <v>14472.92</v>
      </c>
      <c r="G80" s="14">
        <v>14472.92</v>
      </c>
      <c r="H80" s="14">
        <v>-2.95585778076202e-12</v>
      </c>
    </row>
    <row r="81" ht="19" customHeight="1" spans="1:8">
      <c r="A81" s="10">
        <v>79</v>
      </c>
      <c r="B81" s="15" t="s">
        <v>87</v>
      </c>
      <c r="C81" s="16">
        <v>55</v>
      </c>
      <c r="D81" s="13">
        <v>431880</v>
      </c>
      <c r="E81" s="13">
        <v>78425</v>
      </c>
      <c r="F81" s="14">
        <f t="shared" si="1"/>
        <v>54897.5</v>
      </c>
      <c r="G81" s="14">
        <v>35392</v>
      </c>
      <c r="H81" s="14">
        <v>19505.5</v>
      </c>
    </row>
    <row r="82" ht="19" customHeight="1" spans="1:8">
      <c r="A82" s="10">
        <v>80</v>
      </c>
      <c r="B82" s="15" t="s">
        <v>88</v>
      </c>
      <c r="C82" s="16">
        <v>39</v>
      </c>
      <c r="D82" s="13">
        <v>127588</v>
      </c>
      <c r="E82" s="13">
        <v>25167.75</v>
      </c>
      <c r="F82" s="14">
        <f t="shared" si="1"/>
        <v>17617.425</v>
      </c>
      <c r="G82" s="14">
        <v>17127.425</v>
      </c>
      <c r="H82" s="14">
        <v>490</v>
      </c>
    </row>
    <row r="83" ht="19" customHeight="1" spans="1:8">
      <c r="A83" s="10">
        <v>81</v>
      </c>
      <c r="B83" s="11" t="s">
        <v>89</v>
      </c>
      <c r="C83" s="16">
        <v>60</v>
      </c>
      <c r="D83" s="13">
        <v>302574</v>
      </c>
      <c r="E83" s="13">
        <v>60514.8</v>
      </c>
      <c r="F83" s="14">
        <f t="shared" si="1"/>
        <v>42360.36</v>
      </c>
      <c r="G83" s="14">
        <v>38370.36</v>
      </c>
      <c r="H83" s="14">
        <v>3990</v>
      </c>
    </row>
    <row r="84" ht="19" customHeight="1" spans="1:8">
      <c r="A84" s="10">
        <v>82</v>
      </c>
      <c r="B84" s="15" t="s">
        <v>90</v>
      </c>
      <c r="C84" s="16">
        <v>76</v>
      </c>
      <c r="D84" s="13">
        <v>280248</v>
      </c>
      <c r="E84" s="13">
        <v>53674.75</v>
      </c>
      <c r="F84" s="14">
        <f t="shared" si="1"/>
        <v>37572.325</v>
      </c>
      <c r="G84" s="14">
        <v>37572.325</v>
      </c>
      <c r="H84" s="14">
        <v>0</v>
      </c>
    </row>
    <row r="85" ht="19" customHeight="1" spans="1:8">
      <c r="A85" s="10">
        <v>83</v>
      </c>
      <c r="B85" s="15" t="s">
        <v>91</v>
      </c>
      <c r="C85" s="16">
        <v>53</v>
      </c>
      <c r="D85" s="13">
        <v>153269</v>
      </c>
      <c r="E85" s="13">
        <v>30503.8</v>
      </c>
      <c r="F85" s="14">
        <f t="shared" si="1"/>
        <v>21352.66</v>
      </c>
      <c r="G85" s="14">
        <v>21352.66</v>
      </c>
      <c r="H85" s="14">
        <v>0</v>
      </c>
    </row>
    <row r="86" ht="19" customHeight="1" spans="1:8">
      <c r="A86" s="10">
        <v>84</v>
      </c>
      <c r="B86" s="15" t="s">
        <v>92</v>
      </c>
      <c r="C86" s="16">
        <v>62</v>
      </c>
      <c r="D86" s="13">
        <v>178438.5</v>
      </c>
      <c r="E86" s="13">
        <v>34901.1</v>
      </c>
      <c r="F86" s="14">
        <f t="shared" si="1"/>
        <v>24430.77</v>
      </c>
      <c r="G86" s="14">
        <v>24430.77</v>
      </c>
      <c r="H86" s="14">
        <v>-2.72848410531878e-12</v>
      </c>
    </row>
    <row r="87" ht="19" customHeight="1" spans="1:8">
      <c r="A87" s="10">
        <v>85</v>
      </c>
      <c r="B87" s="15" t="s">
        <v>93</v>
      </c>
      <c r="C87" s="16">
        <v>56</v>
      </c>
      <c r="D87" s="13">
        <v>139045</v>
      </c>
      <c r="E87" s="13">
        <v>20522.5</v>
      </c>
      <c r="F87" s="14">
        <f t="shared" si="1"/>
        <v>14365.75</v>
      </c>
      <c r="G87" s="14">
        <v>10590.405</v>
      </c>
      <c r="H87" s="14">
        <v>3775.34</v>
      </c>
    </row>
    <row r="88" ht="19" customHeight="1" spans="1:8">
      <c r="A88" s="10">
        <v>86</v>
      </c>
      <c r="B88" s="15" t="s">
        <v>94</v>
      </c>
      <c r="C88" s="16">
        <v>106</v>
      </c>
      <c r="D88" s="13">
        <v>276694</v>
      </c>
      <c r="E88" s="13">
        <v>39462.0999999999</v>
      </c>
      <c r="F88" s="14">
        <f t="shared" si="1"/>
        <v>27623.4699999999</v>
      </c>
      <c r="G88" s="14">
        <v>19271.595</v>
      </c>
      <c r="H88" s="14">
        <v>8351.87</v>
      </c>
    </row>
    <row r="89" ht="19" customHeight="1" spans="1:8">
      <c r="A89" s="10">
        <v>87</v>
      </c>
      <c r="B89" s="15" t="s">
        <v>95</v>
      </c>
      <c r="C89" s="16">
        <v>36</v>
      </c>
      <c r="D89" s="13">
        <v>109703.1</v>
      </c>
      <c r="E89" s="13">
        <v>20559.41</v>
      </c>
      <c r="F89" s="14">
        <f t="shared" si="1"/>
        <v>14391.587</v>
      </c>
      <c r="G89" s="14">
        <v>14391.587</v>
      </c>
      <c r="H89" s="14">
        <v>0</v>
      </c>
    </row>
    <row r="90" ht="19" customHeight="1" spans="1:8">
      <c r="A90" s="10">
        <v>88</v>
      </c>
      <c r="B90" s="15" t="s">
        <v>96</v>
      </c>
      <c r="C90" s="16">
        <v>55</v>
      </c>
      <c r="D90" s="13">
        <v>163245</v>
      </c>
      <c r="E90" s="13">
        <v>22538.1</v>
      </c>
      <c r="F90" s="14">
        <f t="shared" si="1"/>
        <v>15776.67</v>
      </c>
      <c r="G90" s="14">
        <v>12267.22</v>
      </c>
      <c r="H90" s="14">
        <v>3509.45</v>
      </c>
    </row>
    <row r="91" ht="19" customHeight="1" spans="1:8">
      <c r="A91" s="10">
        <v>89</v>
      </c>
      <c r="B91" s="15" t="s">
        <v>97</v>
      </c>
      <c r="C91" s="16">
        <v>51</v>
      </c>
      <c r="D91" s="13">
        <v>104749</v>
      </c>
      <c r="E91" s="13">
        <v>15712.35</v>
      </c>
      <c r="F91" s="14">
        <f t="shared" si="1"/>
        <v>10998.645</v>
      </c>
      <c r="G91" s="14">
        <v>9644.88</v>
      </c>
      <c r="H91" s="14">
        <v>1353.77</v>
      </c>
    </row>
    <row r="92" ht="19" customHeight="1" spans="1:8">
      <c r="A92" s="10">
        <v>90</v>
      </c>
      <c r="B92" s="15" t="s">
        <v>98</v>
      </c>
      <c r="C92" s="16">
        <v>70</v>
      </c>
      <c r="D92" s="13">
        <v>180800</v>
      </c>
      <c r="E92" s="13">
        <v>34203.3</v>
      </c>
      <c r="F92" s="14">
        <f t="shared" si="1"/>
        <v>23942.31</v>
      </c>
      <c r="G92" s="14">
        <v>19407.29</v>
      </c>
      <c r="H92" s="14">
        <v>4535.02</v>
      </c>
    </row>
    <row r="93" ht="19" customHeight="1" spans="1:8">
      <c r="A93" s="10">
        <v>91</v>
      </c>
      <c r="B93" s="15" t="s">
        <v>99</v>
      </c>
      <c r="C93" s="16">
        <v>31</v>
      </c>
      <c r="D93" s="13">
        <v>68498</v>
      </c>
      <c r="E93" s="13">
        <v>12940.05</v>
      </c>
      <c r="F93" s="14">
        <f t="shared" si="1"/>
        <v>9058.035</v>
      </c>
      <c r="G93" s="14">
        <v>9058.035</v>
      </c>
      <c r="H93" s="14">
        <v>-2.27373675443232e-12</v>
      </c>
    </row>
    <row r="94" ht="19" customHeight="1" spans="1:8">
      <c r="A94" s="10">
        <v>92</v>
      </c>
      <c r="B94" s="15" t="s">
        <v>100</v>
      </c>
      <c r="C94" s="16">
        <v>27</v>
      </c>
      <c r="D94" s="13">
        <v>68377</v>
      </c>
      <c r="E94" s="13">
        <v>13130.6</v>
      </c>
      <c r="F94" s="14">
        <f t="shared" si="1"/>
        <v>9191.42</v>
      </c>
      <c r="G94" s="14">
        <v>9191.42</v>
      </c>
      <c r="H94" s="14">
        <v>0</v>
      </c>
    </row>
    <row r="95" ht="19" customHeight="1" spans="1:8">
      <c r="A95" s="10">
        <v>93</v>
      </c>
      <c r="B95" s="15" t="s">
        <v>101</v>
      </c>
      <c r="C95" s="16">
        <v>47</v>
      </c>
      <c r="D95" s="13">
        <v>150455</v>
      </c>
      <c r="E95" s="13">
        <v>29195.9</v>
      </c>
      <c r="F95" s="14">
        <f t="shared" si="1"/>
        <v>20437.13</v>
      </c>
      <c r="G95" s="14">
        <v>20437.13</v>
      </c>
      <c r="H95" s="14">
        <v>0</v>
      </c>
    </row>
    <row r="96" ht="19" customHeight="1" spans="1:8">
      <c r="A96" s="10">
        <v>94</v>
      </c>
      <c r="B96" s="15" t="s">
        <v>102</v>
      </c>
      <c r="C96" s="16">
        <v>87</v>
      </c>
      <c r="D96" s="13">
        <v>347659</v>
      </c>
      <c r="E96" s="13">
        <v>68891.9000000001</v>
      </c>
      <c r="F96" s="14">
        <f t="shared" si="1"/>
        <v>48224.3300000001</v>
      </c>
      <c r="G96" s="14">
        <v>46446.4700000001</v>
      </c>
      <c r="H96" s="14">
        <v>1777.85999999997</v>
      </c>
    </row>
    <row r="97" ht="19" customHeight="1" spans="1:8">
      <c r="A97" s="10">
        <v>95</v>
      </c>
      <c r="B97" s="15" t="s">
        <v>103</v>
      </c>
      <c r="C97" s="16">
        <v>45</v>
      </c>
      <c r="D97" s="13">
        <v>160050</v>
      </c>
      <c r="E97" s="13">
        <v>31655.15</v>
      </c>
      <c r="F97" s="14">
        <f t="shared" si="1"/>
        <v>22158.605</v>
      </c>
      <c r="G97" s="14">
        <v>22158.605</v>
      </c>
      <c r="H97" s="14">
        <v>0</v>
      </c>
    </row>
    <row r="98" ht="19" customHeight="1" spans="1:8">
      <c r="A98" s="10">
        <v>96</v>
      </c>
      <c r="B98" s="15" t="s">
        <v>104</v>
      </c>
      <c r="C98" s="16">
        <v>33</v>
      </c>
      <c r="D98" s="13">
        <v>109409</v>
      </c>
      <c r="E98" s="13">
        <v>21239.75</v>
      </c>
      <c r="F98" s="14">
        <f t="shared" si="1"/>
        <v>14867.825</v>
      </c>
      <c r="G98" s="14">
        <v>14867.825</v>
      </c>
      <c r="H98" s="14">
        <v>0</v>
      </c>
    </row>
    <row r="99" ht="19" customHeight="1" spans="1:8">
      <c r="A99" s="10">
        <v>97</v>
      </c>
      <c r="B99" s="15" t="s">
        <v>105</v>
      </c>
      <c r="C99" s="16">
        <v>48</v>
      </c>
      <c r="D99" s="13">
        <v>101442</v>
      </c>
      <c r="E99" s="13">
        <v>14746.6</v>
      </c>
      <c r="F99" s="14">
        <f t="shared" si="1"/>
        <v>10322.62</v>
      </c>
      <c r="G99" s="14">
        <v>7737.275</v>
      </c>
      <c r="H99" s="14">
        <v>2585.34</v>
      </c>
    </row>
    <row r="100" ht="19" customHeight="1" spans="1:8">
      <c r="A100" s="10">
        <v>98</v>
      </c>
      <c r="B100" s="15" t="s">
        <v>106</v>
      </c>
      <c r="C100" s="16">
        <v>116</v>
      </c>
      <c r="D100" s="13">
        <v>282086</v>
      </c>
      <c r="E100" s="13">
        <v>40409.6999999999</v>
      </c>
      <c r="F100" s="14">
        <f t="shared" si="1"/>
        <v>28286.7899999999</v>
      </c>
      <c r="G100" s="14">
        <v>18069.94</v>
      </c>
      <c r="H100" s="14">
        <v>10216.8499999999</v>
      </c>
    </row>
    <row r="101" ht="19" customHeight="1" spans="1:8">
      <c r="A101" s="10">
        <v>99</v>
      </c>
      <c r="B101" s="15" t="s">
        <v>107</v>
      </c>
      <c r="C101" s="16">
        <v>54</v>
      </c>
      <c r="D101" s="13">
        <v>145887</v>
      </c>
      <c r="E101" s="13">
        <v>20869.55</v>
      </c>
      <c r="F101" s="14">
        <f t="shared" si="1"/>
        <v>14608.685</v>
      </c>
      <c r="G101" s="14">
        <v>8108.835</v>
      </c>
      <c r="H101" s="14">
        <v>6499.85</v>
      </c>
    </row>
    <row r="102" ht="19" customHeight="1" spans="1:8">
      <c r="A102" s="10">
        <v>100</v>
      </c>
      <c r="B102" s="15" t="s">
        <v>108</v>
      </c>
      <c r="C102" s="16">
        <v>23</v>
      </c>
      <c r="D102" s="13">
        <v>56988</v>
      </c>
      <c r="E102" s="13">
        <v>11206.15</v>
      </c>
      <c r="F102" s="14">
        <f t="shared" si="1"/>
        <v>7844.305</v>
      </c>
      <c r="G102" s="14">
        <v>7844.305</v>
      </c>
      <c r="H102" s="14">
        <v>-7.95807864051312e-13</v>
      </c>
    </row>
    <row r="103" ht="19" customHeight="1" spans="1:8">
      <c r="A103" s="10">
        <v>101</v>
      </c>
      <c r="B103" s="15" t="s">
        <v>109</v>
      </c>
      <c r="C103" s="16">
        <v>115</v>
      </c>
      <c r="D103" s="13">
        <v>250485</v>
      </c>
      <c r="E103" s="13">
        <v>36689.5499999999</v>
      </c>
      <c r="F103" s="14">
        <f t="shared" si="1"/>
        <v>25682.6849999999</v>
      </c>
      <c r="G103" s="14">
        <v>9963.905</v>
      </c>
      <c r="H103" s="14">
        <v>15718.7799999999</v>
      </c>
    </row>
    <row r="104" ht="19" customHeight="1" spans="1:8">
      <c r="A104" s="10">
        <v>102</v>
      </c>
      <c r="B104" s="15" t="s">
        <v>110</v>
      </c>
      <c r="C104" s="16">
        <v>59</v>
      </c>
      <c r="D104" s="13">
        <v>134569</v>
      </c>
      <c r="E104" s="13">
        <v>19556.25</v>
      </c>
      <c r="F104" s="14">
        <f t="shared" si="1"/>
        <v>13689.375</v>
      </c>
      <c r="G104" s="14">
        <v>7113.68</v>
      </c>
      <c r="H104" s="14">
        <v>6575.69</v>
      </c>
    </row>
    <row r="105" ht="19" customHeight="1" spans="1:8">
      <c r="A105" s="10">
        <v>103</v>
      </c>
      <c r="B105" s="15" t="s">
        <v>111</v>
      </c>
      <c r="C105" s="16">
        <v>63</v>
      </c>
      <c r="D105" s="13">
        <v>147637</v>
      </c>
      <c r="E105" s="13">
        <v>21871.3</v>
      </c>
      <c r="F105" s="14">
        <f t="shared" si="1"/>
        <v>15309.91</v>
      </c>
      <c r="G105" s="14">
        <v>10212.51</v>
      </c>
      <c r="H105" s="14">
        <v>5097.4</v>
      </c>
    </row>
    <row r="106" ht="19" customHeight="1" spans="1:8">
      <c r="A106" s="10">
        <v>104</v>
      </c>
      <c r="B106" s="15" t="s">
        <v>112</v>
      </c>
      <c r="C106" s="16">
        <v>26</v>
      </c>
      <c r="D106" s="13">
        <v>70975</v>
      </c>
      <c r="E106" s="13">
        <v>9952</v>
      </c>
      <c r="F106" s="14">
        <f t="shared" si="1"/>
        <v>6966.4</v>
      </c>
      <c r="G106" s="14">
        <v>6280.4</v>
      </c>
      <c r="H106" s="14">
        <v>686</v>
      </c>
    </row>
    <row r="107" ht="19" customHeight="1" spans="1:8">
      <c r="A107" s="10">
        <v>105</v>
      </c>
      <c r="B107" s="15" t="s">
        <v>113</v>
      </c>
      <c r="C107" s="16">
        <v>47</v>
      </c>
      <c r="D107" s="13">
        <v>107883</v>
      </c>
      <c r="E107" s="13">
        <v>15878.05</v>
      </c>
      <c r="F107" s="14">
        <f t="shared" si="1"/>
        <v>11114.635</v>
      </c>
      <c r="G107" s="14">
        <v>7188.79</v>
      </c>
      <c r="H107" s="14">
        <v>3925.84</v>
      </c>
    </row>
    <row r="108" ht="19" customHeight="1" spans="1:8">
      <c r="A108" s="10">
        <v>106</v>
      </c>
      <c r="B108" s="15" t="s">
        <v>114</v>
      </c>
      <c r="C108" s="16">
        <v>99</v>
      </c>
      <c r="D108" s="13">
        <v>256101</v>
      </c>
      <c r="E108" s="13">
        <v>35552.3999999999</v>
      </c>
      <c r="F108" s="14">
        <f t="shared" si="1"/>
        <v>24886.6799999999</v>
      </c>
      <c r="G108" s="14">
        <v>16853.62</v>
      </c>
      <c r="H108" s="14">
        <v>8033.05999999993</v>
      </c>
    </row>
    <row r="109" ht="19" customHeight="1" spans="1:8">
      <c r="A109" s="10">
        <v>107</v>
      </c>
      <c r="B109" s="15" t="s">
        <v>115</v>
      </c>
      <c r="C109" s="16">
        <v>32</v>
      </c>
      <c r="D109" s="13">
        <v>108596</v>
      </c>
      <c r="E109" s="13">
        <v>21589.2</v>
      </c>
      <c r="F109" s="14">
        <f t="shared" si="1"/>
        <v>15112.44</v>
      </c>
      <c r="G109" s="14">
        <v>15112.44</v>
      </c>
      <c r="H109" s="14">
        <v>0</v>
      </c>
    </row>
    <row r="110" ht="19" customHeight="1" spans="1:8">
      <c r="A110" s="10">
        <v>108</v>
      </c>
      <c r="B110" s="15" t="s">
        <v>116</v>
      </c>
      <c r="C110" s="16">
        <v>28</v>
      </c>
      <c r="D110" s="13">
        <v>89897</v>
      </c>
      <c r="E110" s="13">
        <v>17785.2</v>
      </c>
      <c r="F110" s="14">
        <f t="shared" si="1"/>
        <v>12449.64</v>
      </c>
      <c r="G110" s="14">
        <v>12449.64</v>
      </c>
      <c r="H110" s="14">
        <v>0</v>
      </c>
    </row>
    <row r="111" ht="19" customHeight="1" spans="1:8">
      <c r="A111" s="10">
        <v>109</v>
      </c>
      <c r="B111" s="15" t="s">
        <v>117</v>
      </c>
      <c r="C111" s="16">
        <v>19</v>
      </c>
      <c r="D111" s="13">
        <v>64781</v>
      </c>
      <c r="E111" s="13">
        <v>12646.3</v>
      </c>
      <c r="F111" s="14">
        <f t="shared" si="1"/>
        <v>8852.41</v>
      </c>
      <c r="G111" s="14">
        <v>8852.41</v>
      </c>
      <c r="H111" s="14">
        <v>0</v>
      </c>
    </row>
    <row r="112" ht="19" customHeight="1" spans="1:8">
      <c r="A112" s="10">
        <v>110</v>
      </c>
      <c r="B112" s="15" t="s">
        <v>118</v>
      </c>
      <c r="C112" s="16">
        <v>36</v>
      </c>
      <c r="D112" s="13">
        <v>85063</v>
      </c>
      <c r="E112" s="13">
        <v>11900.2</v>
      </c>
      <c r="F112" s="14">
        <f t="shared" si="1"/>
        <v>8330.14</v>
      </c>
      <c r="G112" s="14">
        <v>4977.875</v>
      </c>
      <c r="H112" s="14">
        <v>3352.26</v>
      </c>
    </row>
    <row r="113" ht="19" customHeight="1" spans="1:8">
      <c r="A113" s="10">
        <v>111</v>
      </c>
      <c r="B113" s="15" t="s">
        <v>119</v>
      </c>
      <c r="C113" s="16">
        <v>18</v>
      </c>
      <c r="D113" s="13">
        <v>159006</v>
      </c>
      <c r="E113" s="13">
        <v>23954</v>
      </c>
      <c r="F113" s="14">
        <f t="shared" si="1"/>
        <v>16767.8</v>
      </c>
      <c r="G113" s="14">
        <v>16767.8</v>
      </c>
      <c r="H113" s="14">
        <v>0</v>
      </c>
    </row>
    <row r="114" ht="19" customHeight="1" spans="1:8">
      <c r="A114" s="10">
        <v>112</v>
      </c>
      <c r="B114" s="15" t="s">
        <v>120</v>
      </c>
      <c r="C114" s="16">
        <v>34</v>
      </c>
      <c r="D114" s="13">
        <v>86165</v>
      </c>
      <c r="E114" s="13">
        <v>12690.35</v>
      </c>
      <c r="F114" s="14">
        <f t="shared" si="1"/>
        <v>8883.245</v>
      </c>
      <c r="G114" s="14">
        <v>4975.005</v>
      </c>
      <c r="H114" s="14">
        <v>3908.24</v>
      </c>
    </row>
    <row r="115" ht="19" customHeight="1" spans="1:8">
      <c r="A115" s="10">
        <v>113</v>
      </c>
      <c r="B115" s="15" t="s">
        <v>121</v>
      </c>
      <c r="C115" s="16">
        <v>21</v>
      </c>
      <c r="D115" s="13">
        <v>57380</v>
      </c>
      <c r="E115" s="13">
        <v>8292.75</v>
      </c>
      <c r="F115" s="14">
        <f t="shared" si="1"/>
        <v>5804.925</v>
      </c>
      <c r="G115" s="14">
        <v>4212.845</v>
      </c>
      <c r="H115" s="14">
        <v>1592.08</v>
      </c>
    </row>
    <row r="116" ht="19" customHeight="1" spans="1:8">
      <c r="A116" s="10">
        <v>114</v>
      </c>
      <c r="B116" s="15" t="s">
        <v>122</v>
      </c>
      <c r="C116" s="16">
        <v>39</v>
      </c>
      <c r="D116" s="13">
        <v>83061</v>
      </c>
      <c r="E116" s="13">
        <v>12439.45</v>
      </c>
      <c r="F116" s="14">
        <f t="shared" si="1"/>
        <v>8707.615</v>
      </c>
      <c r="G116" s="14">
        <v>4530.61</v>
      </c>
      <c r="H116" s="14">
        <v>4177.01</v>
      </c>
    </row>
    <row r="117" ht="19" customHeight="1" spans="1:8">
      <c r="A117" s="10">
        <v>115</v>
      </c>
      <c r="B117" s="15" t="s">
        <v>123</v>
      </c>
      <c r="C117" s="16">
        <v>45</v>
      </c>
      <c r="D117" s="13">
        <v>95555</v>
      </c>
      <c r="E117" s="13">
        <v>14053.85</v>
      </c>
      <c r="F117" s="14">
        <f t="shared" si="1"/>
        <v>9837.695</v>
      </c>
      <c r="G117" s="14">
        <v>6370.98000000001</v>
      </c>
      <c r="H117" s="14">
        <v>3466.71</v>
      </c>
    </row>
    <row r="118" ht="19" customHeight="1" spans="1:8">
      <c r="A118" s="10">
        <v>116</v>
      </c>
      <c r="B118" s="15" t="s">
        <v>124</v>
      </c>
      <c r="C118" s="16">
        <v>16</v>
      </c>
      <c r="D118" s="13">
        <v>107593</v>
      </c>
      <c r="E118" s="13">
        <v>19338.95</v>
      </c>
      <c r="F118" s="14">
        <f t="shared" si="1"/>
        <v>13537.265</v>
      </c>
      <c r="G118" s="14">
        <v>13537.265</v>
      </c>
      <c r="H118" s="14">
        <v>0</v>
      </c>
    </row>
    <row r="119" ht="19" customHeight="1" spans="1:8">
      <c r="A119" s="10">
        <v>117</v>
      </c>
      <c r="B119" s="15" t="s">
        <v>125</v>
      </c>
      <c r="C119" s="16">
        <v>34</v>
      </c>
      <c r="D119" s="13">
        <v>65319</v>
      </c>
      <c r="E119" s="13">
        <v>9663.15000000001</v>
      </c>
      <c r="F119" s="14">
        <f t="shared" si="1"/>
        <v>6764.20500000001</v>
      </c>
      <c r="G119" s="14">
        <v>4105.465</v>
      </c>
      <c r="H119" s="14">
        <v>2658.74000000001</v>
      </c>
    </row>
    <row r="120" ht="19" customHeight="1" spans="1:8">
      <c r="A120" s="10">
        <v>118</v>
      </c>
      <c r="B120" s="15" t="s">
        <v>126</v>
      </c>
      <c r="C120" s="16">
        <v>50</v>
      </c>
      <c r="D120" s="13">
        <v>164806</v>
      </c>
      <c r="E120" s="13">
        <v>32428.35</v>
      </c>
      <c r="F120" s="14">
        <f t="shared" si="1"/>
        <v>22699.845</v>
      </c>
      <c r="G120" s="14">
        <v>22699.845</v>
      </c>
      <c r="H120" s="14">
        <v>0</v>
      </c>
    </row>
    <row r="121" ht="19" customHeight="1" spans="1:8">
      <c r="A121" s="10">
        <v>119</v>
      </c>
      <c r="B121" s="15" t="s">
        <v>127</v>
      </c>
      <c r="C121" s="16">
        <v>9</v>
      </c>
      <c r="D121" s="13">
        <v>22591</v>
      </c>
      <c r="E121" s="13">
        <v>3083.95</v>
      </c>
      <c r="F121" s="14">
        <f t="shared" si="1"/>
        <v>2158.765</v>
      </c>
      <c r="G121" s="14">
        <v>1822.87</v>
      </c>
      <c r="H121" s="14">
        <v>335.89</v>
      </c>
    </row>
    <row r="122" ht="19" customHeight="1" spans="1:8">
      <c r="A122" s="10">
        <v>120</v>
      </c>
      <c r="B122" s="15" t="s">
        <v>128</v>
      </c>
      <c r="C122" s="16">
        <v>45</v>
      </c>
      <c r="D122" s="13">
        <v>87984</v>
      </c>
      <c r="E122" s="13">
        <v>12913.05</v>
      </c>
      <c r="F122" s="14">
        <f t="shared" si="1"/>
        <v>9039.135</v>
      </c>
      <c r="G122" s="14">
        <v>4372.34</v>
      </c>
      <c r="H122" s="14">
        <v>4666.8</v>
      </c>
    </row>
    <row r="123" ht="19" customHeight="1" spans="1:8">
      <c r="A123" s="10">
        <v>121</v>
      </c>
      <c r="B123" s="15" t="s">
        <v>129</v>
      </c>
      <c r="C123" s="16">
        <v>6</v>
      </c>
      <c r="D123" s="13">
        <v>20494</v>
      </c>
      <c r="E123" s="13">
        <v>2719.7</v>
      </c>
      <c r="F123" s="14">
        <f t="shared" si="1"/>
        <v>1903.79</v>
      </c>
      <c r="G123" s="14">
        <v>1238.895</v>
      </c>
      <c r="H123" s="14">
        <v>664.89</v>
      </c>
    </row>
    <row r="124" ht="19" customHeight="1" spans="1:8">
      <c r="A124" s="10">
        <v>122</v>
      </c>
      <c r="B124" s="15" t="s">
        <v>130</v>
      </c>
      <c r="C124" s="16">
        <v>31</v>
      </c>
      <c r="D124" s="13">
        <v>66369</v>
      </c>
      <c r="E124" s="13">
        <v>9945.50000000001</v>
      </c>
      <c r="F124" s="14">
        <f t="shared" si="1"/>
        <v>6961.85000000001</v>
      </c>
      <c r="G124" s="14">
        <v>4810.505</v>
      </c>
      <c r="H124" s="14">
        <v>2151.35</v>
      </c>
    </row>
    <row r="125" ht="19" customHeight="1" spans="1:8">
      <c r="A125" s="10">
        <v>123</v>
      </c>
      <c r="B125" s="15" t="s">
        <v>131</v>
      </c>
      <c r="C125" s="16">
        <v>80</v>
      </c>
      <c r="D125" s="13">
        <v>239349</v>
      </c>
      <c r="E125" s="13">
        <v>47410.05</v>
      </c>
      <c r="F125" s="14">
        <f t="shared" si="1"/>
        <v>33187.035</v>
      </c>
      <c r="G125" s="14">
        <v>33187.035</v>
      </c>
      <c r="H125" s="14">
        <v>0</v>
      </c>
    </row>
    <row r="126" ht="19" customHeight="1" spans="1:8">
      <c r="A126" s="10">
        <v>124</v>
      </c>
      <c r="B126" s="15" t="s">
        <v>132</v>
      </c>
      <c r="C126" s="16">
        <v>33</v>
      </c>
      <c r="D126" s="13">
        <v>110470</v>
      </c>
      <c r="E126" s="13">
        <v>14847.45</v>
      </c>
      <c r="F126" s="14">
        <f t="shared" si="1"/>
        <v>10393.215</v>
      </c>
      <c r="G126" s="14">
        <v>6764.345</v>
      </c>
      <c r="H126" s="14">
        <v>3628.87</v>
      </c>
    </row>
    <row r="127" ht="19" customHeight="1" spans="1:8">
      <c r="A127" s="10">
        <v>125</v>
      </c>
      <c r="B127" s="15" t="s">
        <v>133</v>
      </c>
      <c r="C127" s="16">
        <v>29</v>
      </c>
      <c r="D127" s="13">
        <v>77586</v>
      </c>
      <c r="E127" s="13">
        <v>10948.65</v>
      </c>
      <c r="F127" s="14">
        <f t="shared" si="1"/>
        <v>7664.055</v>
      </c>
      <c r="G127" s="14">
        <v>4170.95</v>
      </c>
      <c r="H127" s="14">
        <v>3493.11</v>
      </c>
    </row>
    <row r="128" ht="19" customHeight="1" spans="1:8">
      <c r="A128" s="10">
        <v>126</v>
      </c>
      <c r="B128" s="15" t="s">
        <v>134</v>
      </c>
      <c r="C128" s="16">
        <v>2</v>
      </c>
      <c r="D128" s="13">
        <v>8724</v>
      </c>
      <c r="E128" s="13">
        <v>1744.8</v>
      </c>
      <c r="F128" s="14">
        <f t="shared" ref="F128:F135" si="2">E128*0.7</f>
        <v>1221.36</v>
      </c>
      <c r="G128" s="14">
        <v>1221.36</v>
      </c>
      <c r="H128" s="14">
        <v>0</v>
      </c>
    </row>
    <row r="129" ht="19" customHeight="1" spans="1:8">
      <c r="A129" s="10">
        <v>127</v>
      </c>
      <c r="B129" s="15" t="s">
        <v>135</v>
      </c>
      <c r="C129" s="16">
        <v>5</v>
      </c>
      <c r="D129" s="13">
        <v>36725</v>
      </c>
      <c r="E129" s="13">
        <v>6589.8</v>
      </c>
      <c r="F129" s="14">
        <f t="shared" si="2"/>
        <v>4612.86</v>
      </c>
      <c r="G129" s="14">
        <v>4612.86</v>
      </c>
      <c r="H129" s="14">
        <v>0</v>
      </c>
    </row>
    <row r="130" ht="19" customHeight="1" spans="1:8">
      <c r="A130" s="10">
        <v>128</v>
      </c>
      <c r="B130" s="15" t="s">
        <v>136</v>
      </c>
      <c r="C130" s="16">
        <v>36</v>
      </c>
      <c r="D130" s="13">
        <v>99153.4</v>
      </c>
      <c r="E130" s="13">
        <v>14132.11</v>
      </c>
      <c r="F130" s="14">
        <f t="shared" si="2"/>
        <v>9892.477</v>
      </c>
      <c r="G130" s="14">
        <v>8101.135</v>
      </c>
      <c r="H130" s="14">
        <v>1791.34</v>
      </c>
    </row>
    <row r="131" ht="19" customHeight="1" spans="1:8">
      <c r="A131" s="10">
        <v>129</v>
      </c>
      <c r="B131" s="15" t="s">
        <v>137</v>
      </c>
      <c r="C131" s="16">
        <v>19</v>
      </c>
      <c r="D131" s="13">
        <v>44622</v>
      </c>
      <c r="E131" s="13">
        <v>6692.3</v>
      </c>
      <c r="F131" s="14">
        <f t="shared" si="2"/>
        <v>4684.61</v>
      </c>
      <c r="G131" s="14">
        <v>2057.055</v>
      </c>
      <c r="H131" s="14">
        <v>2627.55</v>
      </c>
    </row>
    <row r="132" ht="19" customHeight="1" spans="1:8">
      <c r="A132" s="10">
        <v>130</v>
      </c>
      <c r="B132" s="15" t="s">
        <v>138</v>
      </c>
      <c r="C132" s="16">
        <v>7</v>
      </c>
      <c r="D132" s="13">
        <v>46844</v>
      </c>
      <c r="E132" s="13">
        <v>9368.8</v>
      </c>
      <c r="F132" s="14">
        <f t="shared" si="2"/>
        <v>6558.16</v>
      </c>
      <c r="G132" s="14">
        <v>4024.44</v>
      </c>
      <c r="H132" s="14">
        <v>2533.72</v>
      </c>
    </row>
    <row r="133" ht="19" customHeight="1" spans="1:8">
      <c r="A133" s="10">
        <v>131</v>
      </c>
      <c r="B133" s="15" t="s">
        <v>139</v>
      </c>
      <c r="C133" s="16">
        <v>15</v>
      </c>
      <c r="D133" s="13">
        <v>65470</v>
      </c>
      <c r="E133" s="13">
        <v>12145.25</v>
      </c>
      <c r="F133" s="14">
        <f t="shared" si="2"/>
        <v>8501.675</v>
      </c>
      <c r="G133" s="14">
        <v>8501.675</v>
      </c>
      <c r="H133" s="14">
        <v>0</v>
      </c>
    </row>
    <row r="134" ht="19" customHeight="1" spans="1:8">
      <c r="A134" s="10">
        <v>132</v>
      </c>
      <c r="B134" s="15" t="s">
        <v>140</v>
      </c>
      <c r="C134" s="16">
        <v>16</v>
      </c>
      <c r="D134" s="13">
        <v>31289</v>
      </c>
      <c r="E134" s="13">
        <v>4668.35</v>
      </c>
      <c r="F134" s="14">
        <f t="shared" si="2"/>
        <v>3267.845</v>
      </c>
      <c r="G134" s="14">
        <v>2527.805</v>
      </c>
      <c r="H134" s="14">
        <v>740.04</v>
      </c>
    </row>
    <row r="135" ht="19" customHeight="1" spans="1:8">
      <c r="A135" s="10">
        <v>133</v>
      </c>
      <c r="B135" s="15" t="s">
        <v>141</v>
      </c>
      <c r="C135" s="16">
        <v>15</v>
      </c>
      <c r="D135" s="13">
        <v>53141</v>
      </c>
      <c r="E135" s="13">
        <v>10328.25</v>
      </c>
      <c r="F135" s="14">
        <f t="shared" si="2"/>
        <v>7229.775</v>
      </c>
      <c r="G135" s="14">
        <v>7229.775</v>
      </c>
      <c r="H135" s="14">
        <v>0</v>
      </c>
    </row>
    <row r="136" ht="18" customHeight="1" spans="1:8">
      <c r="A136" s="10">
        <v>134</v>
      </c>
      <c r="B136" s="15" t="s">
        <v>142</v>
      </c>
      <c r="C136" s="16">
        <v>214</v>
      </c>
      <c r="D136" s="13">
        <v>528754.5</v>
      </c>
      <c r="E136" s="13">
        <v>102680.6</v>
      </c>
      <c r="F136" s="14">
        <f t="shared" ref="F136:F166" si="3">E136*0.7</f>
        <v>71876.42</v>
      </c>
      <c r="G136" s="14">
        <v>115191.055</v>
      </c>
      <c r="H136" s="14">
        <v>0</v>
      </c>
    </row>
    <row r="137" ht="15.75" spans="1:8">
      <c r="A137" s="10">
        <v>135</v>
      </c>
      <c r="B137" s="15" t="s">
        <v>143</v>
      </c>
      <c r="C137" s="16">
        <v>70</v>
      </c>
      <c r="D137" s="13">
        <v>206378</v>
      </c>
      <c r="E137" s="13">
        <v>39856.25</v>
      </c>
      <c r="F137" s="14">
        <f t="shared" si="3"/>
        <v>27899.375</v>
      </c>
      <c r="G137" s="14">
        <v>27899.375</v>
      </c>
      <c r="H137" s="14">
        <v>0</v>
      </c>
    </row>
    <row r="138" ht="15.75" spans="1:8">
      <c r="A138" s="10">
        <v>136</v>
      </c>
      <c r="B138" s="15" t="s">
        <v>144</v>
      </c>
      <c r="C138" s="16">
        <v>119</v>
      </c>
      <c r="D138" s="13">
        <v>341562</v>
      </c>
      <c r="E138" s="13">
        <v>66288.25</v>
      </c>
      <c r="F138" s="14">
        <f t="shared" si="3"/>
        <v>46401.775</v>
      </c>
      <c r="G138" s="14">
        <v>63063.805</v>
      </c>
      <c r="H138" s="14">
        <v>0</v>
      </c>
    </row>
    <row r="139" ht="15.75" spans="1:8">
      <c r="A139" s="10">
        <v>137</v>
      </c>
      <c r="B139" s="15" t="s">
        <v>145</v>
      </c>
      <c r="C139" s="16">
        <v>94</v>
      </c>
      <c r="D139" s="13">
        <v>465789</v>
      </c>
      <c r="E139" s="13">
        <v>91901.3000000001</v>
      </c>
      <c r="F139" s="14">
        <f t="shared" si="3"/>
        <v>64330.9100000001</v>
      </c>
      <c r="G139" s="14">
        <v>96650.12</v>
      </c>
      <c r="H139" s="14">
        <v>0</v>
      </c>
    </row>
    <row r="140" ht="15.75" spans="1:8">
      <c r="A140" s="10">
        <v>138</v>
      </c>
      <c r="B140" s="15" t="s">
        <v>146</v>
      </c>
      <c r="C140" s="16">
        <v>51</v>
      </c>
      <c r="D140" s="13">
        <v>141569</v>
      </c>
      <c r="E140" s="13">
        <v>25755.4</v>
      </c>
      <c r="F140" s="14">
        <f t="shared" si="3"/>
        <v>18028.78</v>
      </c>
      <c r="G140" s="14">
        <v>18028.78</v>
      </c>
      <c r="H140" s="14">
        <v>0</v>
      </c>
    </row>
    <row r="141" ht="15.75" spans="1:8">
      <c r="A141" s="10">
        <v>139</v>
      </c>
      <c r="B141" s="15" t="s">
        <v>147</v>
      </c>
      <c r="C141" s="16">
        <v>49</v>
      </c>
      <c r="D141" s="13">
        <v>142340</v>
      </c>
      <c r="E141" s="13">
        <v>27853.25</v>
      </c>
      <c r="F141" s="14">
        <f t="shared" si="3"/>
        <v>19497.275</v>
      </c>
      <c r="G141" s="14">
        <v>19497.275</v>
      </c>
      <c r="H141" s="14">
        <v>0</v>
      </c>
    </row>
    <row r="142" ht="15.75" spans="1:8">
      <c r="A142" s="10">
        <v>140</v>
      </c>
      <c r="B142" s="15" t="s">
        <v>148</v>
      </c>
      <c r="C142" s="16">
        <v>32</v>
      </c>
      <c r="D142" s="13">
        <v>117006</v>
      </c>
      <c r="E142" s="13">
        <v>22388.2</v>
      </c>
      <c r="F142" s="14">
        <f t="shared" si="3"/>
        <v>15671.74</v>
      </c>
      <c r="G142" s="14">
        <v>15671.74</v>
      </c>
      <c r="H142" s="14">
        <v>0</v>
      </c>
    </row>
    <row r="143" ht="15.75" spans="1:8">
      <c r="A143" s="10">
        <v>141</v>
      </c>
      <c r="B143" s="15" t="s">
        <v>149</v>
      </c>
      <c r="C143" s="16">
        <v>30</v>
      </c>
      <c r="D143" s="13">
        <v>130000</v>
      </c>
      <c r="E143" s="13">
        <v>22800</v>
      </c>
      <c r="F143" s="14">
        <f t="shared" si="3"/>
        <v>15960</v>
      </c>
      <c r="G143" s="14">
        <v>18070.5</v>
      </c>
      <c r="H143" s="14">
        <v>0</v>
      </c>
    </row>
    <row r="144" ht="15.75" spans="1:8">
      <c r="A144" s="10">
        <v>142</v>
      </c>
      <c r="B144" s="15" t="s">
        <v>150</v>
      </c>
      <c r="C144" s="16">
        <v>21</v>
      </c>
      <c r="D144" s="13">
        <v>95867</v>
      </c>
      <c r="E144" s="13">
        <v>17050.65</v>
      </c>
      <c r="F144" s="14">
        <f t="shared" si="3"/>
        <v>11935.455</v>
      </c>
      <c r="G144" s="14">
        <v>11935.455</v>
      </c>
      <c r="H144" s="14">
        <v>0</v>
      </c>
    </row>
    <row r="145" ht="15.75" spans="1:8">
      <c r="A145" s="10">
        <v>143</v>
      </c>
      <c r="B145" s="15" t="s">
        <v>151</v>
      </c>
      <c r="C145" s="16">
        <v>18</v>
      </c>
      <c r="D145" s="13">
        <v>58621</v>
      </c>
      <c r="E145" s="13">
        <v>11526.35</v>
      </c>
      <c r="F145" s="14">
        <f t="shared" si="3"/>
        <v>8068.445</v>
      </c>
      <c r="G145" s="14">
        <v>8068.445</v>
      </c>
      <c r="H145" s="14">
        <v>0</v>
      </c>
    </row>
    <row r="146" ht="15.75" spans="1:8">
      <c r="A146" s="10">
        <v>144</v>
      </c>
      <c r="B146" s="15" t="s">
        <v>152</v>
      </c>
      <c r="C146" s="16">
        <v>23</v>
      </c>
      <c r="D146" s="13">
        <v>51580</v>
      </c>
      <c r="E146" s="13">
        <v>7422.3</v>
      </c>
      <c r="F146" s="14">
        <f t="shared" si="3"/>
        <v>5195.61</v>
      </c>
      <c r="G146" s="14">
        <v>4174.03</v>
      </c>
      <c r="H146" s="14">
        <v>1021.58</v>
      </c>
    </row>
    <row r="147" ht="15.75" spans="1:8">
      <c r="A147" s="10">
        <v>145</v>
      </c>
      <c r="B147" s="15" t="s">
        <v>153</v>
      </c>
      <c r="C147" s="16">
        <v>81</v>
      </c>
      <c r="D147" s="13">
        <v>214619</v>
      </c>
      <c r="E147" s="13">
        <v>29965.25</v>
      </c>
      <c r="F147" s="14">
        <f t="shared" si="3"/>
        <v>20975.675</v>
      </c>
      <c r="G147" s="14">
        <v>9390.115</v>
      </c>
      <c r="H147" s="14">
        <v>11585.56</v>
      </c>
    </row>
    <row r="148" ht="15.75" spans="1:8">
      <c r="A148" s="10">
        <v>146</v>
      </c>
      <c r="B148" s="15" t="s">
        <v>154</v>
      </c>
      <c r="C148" s="16">
        <v>20</v>
      </c>
      <c r="D148" s="13">
        <v>67482</v>
      </c>
      <c r="E148" s="13">
        <v>8693.65</v>
      </c>
      <c r="F148" s="14">
        <f t="shared" si="3"/>
        <v>6085.555</v>
      </c>
      <c r="G148" s="14">
        <v>4335.555</v>
      </c>
      <c r="H148" s="14">
        <v>1750</v>
      </c>
    </row>
    <row r="149" ht="15.75" spans="1:8">
      <c r="A149" s="10">
        <v>147</v>
      </c>
      <c r="B149" s="15" t="s">
        <v>155</v>
      </c>
      <c r="C149" s="16">
        <v>14</v>
      </c>
      <c r="D149" s="13">
        <v>44249</v>
      </c>
      <c r="E149" s="13">
        <v>8709.85</v>
      </c>
      <c r="F149" s="14">
        <f t="shared" si="3"/>
        <v>6096.895</v>
      </c>
      <c r="G149" s="14">
        <v>5803</v>
      </c>
      <c r="H149" s="14">
        <v>293.89</v>
      </c>
    </row>
    <row r="150" ht="15.75" spans="1:8">
      <c r="A150" s="10">
        <v>148</v>
      </c>
      <c r="B150" s="15" t="s">
        <v>156</v>
      </c>
      <c r="C150" s="16">
        <v>14</v>
      </c>
      <c r="D150" s="13">
        <v>27386</v>
      </c>
      <c r="E150" s="13">
        <v>4107.9</v>
      </c>
      <c r="F150" s="14">
        <f t="shared" si="3"/>
        <v>2875.53</v>
      </c>
      <c r="G150" s="14">
        <v>2550.135</v>
      </c>
      <c r="H150" s="14">
        <v>325.39</v>
      </c>
    </row>
    <row r="151" ht="15.75" spans="1:8">
      <c r="A151" s="10">
        <v>149</v>
      </c>
      <c r="B151" s="15" t="s">
        <v>157</v>
      </c>
      <c r="C151" s="16">
        <v>8</v>
      </c>
      <c r="D151" s="13">
        <v>20594</v>
      </c>
      <c r="E151" s="13">
        <v>3976.5</v>
      </c>
      <c r="F151" s="14">
        <f t="shared" si="3"/>
        <v>2783.55</v>
      </c>
      <c r="G151" s="14">
        <v>2783.55</v>
      </c>
      <c r="H151" s="14">
        <v>0</v>
      </c>
    </row>
    <row r="152" ht="15.75" spans="1:8">
      <c r="A152" s="10">
        <v>150</v>
      </c>
      <c r="B152" s="15" t="s">
        <v>158</v>
      </c>
      <c r="C152" s="16">
        <v>6</v>
      </c>
      <c r="D152" s="13">
        <v>11494</v>
      </c>
      <c r="E152" s="13">
        <v>1724.1</v>
      </c>
      <c r="F152" s="14">
        <f t="shared" si="3"/>
        <v>1206.87</v>
      </c>
      <c r="G152" s="14">
        <v>1206.87</v>
      </c>
      <c r="H152" s="14">
        <v>0</v>
      </c>
    </row>
    <row r="153" ht="15.75" spans="1:8">
      <c r="A153" s="10">
        <v>151</v>
      </c>
      <c r="B153" s="15" t="s">
        <v>159</v>
      </c>
      <c r="C153" s="16">
        <v>5</v>
      </c>
      <c r="D153" s="13">
        <v>25400</v>
      </c>
      <c r="E153" s="13">
        <v>3810</v>
      </c>
      <c r="F153" s="14">
        <f t="shared" si="3"/>
        <v>2667</v>
      </c>
      <c r="G153" s="14">
        <v>2667</v>
      </c>
      <c r="H153" s="14">
        <v>0</v>
      </c>
    </row>
    <row r="154" ht="15.75" spans="1:8">
      <c r="A154" s="10">
        <v>152</v>
      </c>
      <c r="B154" s="15" t="s">
        <v>160</v>
      </c>
      <c r="C154" s="16">
        <v>5</v>
      </c>
      <c r="D154" s="13">
        <v>15199</v>
      </c>
      <c r="E154" s="13">
        <v>3039.8</v>
      </c>
      <c r="F154" s="14">
        <f t="shared" si="3"/>
        <v>2127.86</v>
      </c>
      <c r="G154" s="14">
        <v>4941.86</v>
      </c>
      <c r="H154" s="14">
        <v>0</v>
      </c>
    </row>
    <row r="155" ht="15.75" spans="1:8">
      <c r="A155" s="10">
        <v>153</v>
      </c>
      <c r="B155" s="15" t="s">
        <v>161</v>
      </c>
      <c r="C155" s="16">
        <v>3</v>
      </c>
      <c r="D155" s="13">
        <v>7797</v>
      </c>
      <c r="E155" s="13">
        <v>1429.45</v>
      </c>
      <c r="F155" s="14">
        <f t="shared" si="3"/>
        <v>1000.615</v>
      </c>
      <c r="G155" s="14">
        <v>1000.615</v>
      </c>
      <c r="H155" s="14">
        <v>0</v>
      </c>
    </row>
    <row r="156" ht="15.75" spans="1:8">
      <c r="A156" s="10">
        <v>154</v>
      </c>
      <c r="B156" s="15" t="s">
        <v>162</v>
      </c>
      <c r="C156" s="16">
        <v>6</v>
      </c>
      <c r="D156" s="13">
        <v>12994</v>
      </c>
      <c r="E156" s="13">
        <v>1949.1</v>
      </c>
      <c r="F156" s="14">
        <f t="shared" si="3"/>
        <v>1364.37</v>
      </c>
      <c r="G156" s="14">
        <v>482.79</v>
      </c>
      <c r="H156" s="14">
        <v>881.58</v>
      </c>
    </row>
    <row r="157" ht="15.75" spans="1:8">
      <c r="A157" s="10">
        <v>155</v>
      </c>
      <c r="B157" s="15" t="s">
        <v>163</v>
      </c>
      <c r="C157" s="16">
        <v>2</v>
      </c>
      <c r="D157" s="13">
        <v>5998</v>
      </c>
      <c r="E157" s="13">
        <v>899.7</v>
      </c>
      <c r="F157" s="14">
        <f t="shared" si="3"/>
        <v>629.79</v>
      </c>
      <c r="G157" s="14">
        <v>629.79</v>
      </c>
      <c r="H157" s="14">
        <v>0</v>
      </c>
    </row>
    <row r="158" ht="15.75" spans="1:8">
      <c r="A158" s="10">
        <v>156</v>
      </c>
      <c r="B158" s="15" t="s">
        <v>164</v>
      </c>
      <c r="C158" s="16">
        <v>1</v>
      </c>
      <c r="D158" s="13">
        <v>1599</v>
      </c>
      <c r="E158" s="13">
        <v>239.85</v>
      </c>
      <c r="F158" s="14">
        <f t="shared" si="3"/>
        <v>167.895</v>
      </c>
      <c r="G158" s="14">
        <v>167.895</v>
      </c>
      <c r="H158" s="14">
        <v>0</v>
      </c>
    </row>
    <row r="159" ht="15.75" spans="1:8">
      <c r="A159" s="10">
        <v>157</v>
      </c>
      <c r="B159" s="17" t="s">
        <v>165</v>
      </c>
      <c r="C159" s="16">
        <v>10</v>
      </c>
      <c r="D159" s="13">
        <v>24000</v>
      </c>
      <c r="E159" s="13">
        <v>4800</v>
      </c>
      <c r="F159" s="13">
        <f t="shared" si="3"/>
        <v>3360</v>
      </c>
      <c r="G159" s="13">
        <v>2352</v>
      </c>
      <c r="H159" s="13">
        <v>1008</v>
      </c>
    </row>
    <row r="160" ht="15.75" spans="1:8">
      <c r="A160" s="10">
        <v>158</v>
      </c>
      <c r="B160" s="17" t="s">
        <v>166</v>
      </c>
      <c r="C160" s="16">
        <v>1</v>
      </c>
      <c r="D160" s="13">
        <v>8500</v>
      </c>
      <c r="E160" s="13">
        <v>1700</v>
      </c>
      <c r="F160" s="13">
        <f t="shared" si="3"/>
        <v>1190</v>
      </c>
      <c r="G160" s="13">
        <v>833</v>
      </c>
      <c r="H160" s="13">
        <v>357</v>
      </c>
    </row>
    <row r="161" ht="15.75" spans="1:8">
      <c r="A161" s="10">
        <v>159</v>
      </c>
      <c r="B161" s="17" t="s">
        <v>167</v>
      </c>
      <c r="C161" s="16">
        <v>1</v>
      </c>
      <c r="D161" s="13">
        <v>5000</v>
      </c>
      <c r="E161" s="13">
        <v>750</v>
      </c>
      <c r="F161" s="13">
        <f t="shared" si="3"/>
        <v>525</v>
      </c>
      <c r="G161" s="13">
        <v>367.5</v>
      </c>
      <c r="H161" s="13">
        <v>157.5</v>
      </c>
    </row>
    <row r="162" ht="15.75" spans="1:8">
      <c r="A162" s="10">
        <v>160</v>
      </c>
      <c r="B162" s="17" t="s">
        <v>168</v>
      </c>
      <c r="C162" s="16">
        <v>11</v>
      </c>
      <c r="D162" s="13">
        <v>22900</v>
      </c>
      <c r="E162" s="13">
        <v>4485</v>
      </c>
      <c r="F162" s="13">
        <f t="shared" si="3"/>
        <v>3139.5</v>
      </c>
      <c r="G162" s="14">
        <v>2197.65</v>
      </c>
      <c r="H162" s="14">
        <v>941.85</v>
      </c>
    </row>
    <row r="163" ht="15.75" spans="1:8">
      <c r="A163" s="10">
        <v>161</v>
      </c>
      <c r="B163" s="17" t="s">
        <v>169</v>
      </c>
      <c r="C163" s="16">
        <v>12</v>
      </c>
      <c r="D163" s="13">
        <v>37588</v>
      </c>
      <c r="E163" s="13">
        <v>5178.8</v>
      </c>
      <c r="F163" s="13">
        <f t="shared" si="3"/>
        <v>3625.16</v>
      </c>
      <c r="G163" s="14">
        <v>1869.056</v>
      </c>
      <c r="H163" s="14">
        <v>1756.1</v>
      </c>
    </row>
    <row r="164" ht="15.75" spans="1:8">
      <c r="A164" s="10">
        <v>162</v>
      </c>
      <c r="B164" s="17" t="s">
        <v>170</v>
      </c>
      <c r="C164" s="16">
        <v>11</v>
      </c>
      <c r="D164" s="13">
        <v>28189</v>
      </c>
      <c r="E164" s="13">
        <v>3998.65</v>
      </c>
      <c r="F164" s="13">
        <f t="shared" si="3"/>
        <v>2799.055</v>
      </c>
      <c r="G164" s="14">
        <v>607.5265</v>
      </c>
      <c r="H164" s="14">
        <v>2191.53</v>
      </c>
    </row>
    <row r="165" ht="15.75" spans="1:8">
      <c r="A165" s="10">
        <v>163</v>
      </c>
      <c r="B165" s="17" t="s">
        <v>171</v>
      </c>
      <c r="C165" s="16">
        <v>3</v>
      </c>
      <c r="D165" s="13">
        <v>8997</v>
      </c>
      <c r="E165" s="13">
        <v>1799.4</v>
      </c>
      <c r="F165" s="13">
        <f t="shared" si="3"/>
        <v>1259.58</v>
      </c>
      <c r="G165" s="14">
        <v>881.706</v>
      </c>
      <c r="H165" s="14">
        <v>377.87</v>
      </c>
    </row>
    <row r="166" ht="15.75" spans="1:8">
      <c r="A166" s="10">
        <v>164</v>
      </c>
      <c r="B166" s="17" t="s">
        <v>172</v>
      </c>
      <c r="C166" s="16">
        <v>5</v>
      </c>
      <c r="D166" s="13">
        <v>12895</v>
      </c>
      <c r="E166" s="13">
        <v>1934.25</v>
      </c>
      <c r="F166" s="13">
        <f t="shared" si="3"/>
        <v>1353.975</v>
      </c>
      <c r="G166" s="14">
        <v>110.1765</v>
      </c>
      <c r="H166" s="14">
        <v>1243.8</v>
      </c>
    </row>
    <row r="167" ht="15.75" spans="1:8">
      <c r="A167" s="10">
        <v>165</v>
      </c>
      <c r="B167" s="17" t="s">
        <v>173</v>
      </c>
      <c r="C167" s="16">
        <v>48</v>
      </c>
      <c r="D167" s="13">
        <v>102552</v>
      </c>
      <c r="E167" s="13">
        <v>15063.1</v>
      </c>
      <c r="F167" s="13">
        <f t="shared" ref="F167:F178" si="4">E167*0.7</f>
        <v>10544.17</v>
      </c>
      <c r="G167" s="14">
        <v>0</v>
      </c>
      <c r="H167" s="18">
        <v>10544.17</v>
      </c>
    </row>
    <row r="168" ht="15.75" spans="1:8">
      <c r="A168" s="10">
        <v>166</v>
      </c>
      <c r="B168" s="17" t="s">
        <v>174</v>
      </c>
      <c r="C168" s="16">
        <v>5</v>
      </c>
      <c r="D168" s="13">
        <v>11295</v>
      </c>
      <c r="E168" s="13">
        <v>1694.25</v>
      </c>
      <c r="F168" s="13">
        <f t="shared" si="4"/>
        <v>1185.975</v>
      </c>
      <c r="G168" s="14">
        <v>0</v>
      </c>
      <c r="H168" s="18">
        <v>1185.97</v>
      </c>
    </row>
    <row r="169" ht="15.75" spans="1:8">
      <c r="A169" s="10">
        <v>167</v>
      </c>
      <c r="B169" s="17" t="s">
        <v>175</v>
      </c>
      <c r="C169" s="16">
        <v>5</v>
      </c>
      <c r="D169" s="13">
        <v>17195</v>
      </c>
      <c r="E169" s="13">
        <v>2489.7</v>
      </c>
      <c r="F169" s="13">
        <f t="shared" si="4"/>
        <v>1742.79</v>
      </c>
      <c r="G169" s="14">
        <v>0</v>
      </c>
      <c r="H169" s="18">
        <v>1742.79</v>
      </c>
    </row>
    <row r="170" ht="15.75" spans="1:8">
      <c r="A170" s="10">
        <v>168</v>
      </c>
      <c r="B170" s="17" t="s">
        <v>176</v>
      </c>
      <c r="C170" s="16">
        <v>4</v>
      </c>
      <c r="D170" s="13">
        <v>11496</v>
      </c>
      <c r="E170" s="13">
        <v>1639.55</v>
      </c>
      <c r="F170" s="13">
        <f t="shared" si="4"/>
        <v>1147.685</v>
      </c>
      <c r="G170" s="13">
        <v>0</v>
      </c>
      <c r="H170" s="19">
        <v>1147.68</v>
      </c>
    </row>
    <row r="171" ht="15.75" spans="1:8">
      <c r="A171" s="10">
        <v>169</v>
      </c>
      <c r="B171" s="17" t="s">
        <v>177</v>
      </c>
      <c r="C171" s="16">
        <v>3</v>
      </c>
      <c r="D171" s="13">
        <v>7597</v>
      </c>
      <c r="E171" s="13">
        <v>1139.55</v>
      </c>
      <c r="F171" s="13">
        <f t="shared" si="4"/>
        <v>797.685</v>
      </c>
      <c r="G171" s="13">
        <v>0</v>
      </c>
      <c r="H171" s="19">
        <v>797.68</v>
      </c>
    </row>
    <row r="172" ht="15.75" spans="1:8">
      <c r="A172" s="10">
        <v>170</v>
      </c>
      <c r="B172" s="17" t="s">
        <v>178</v>
      </c>
      <c r="C172" s="16">
        <v>2</v>
      </c>
      <c r="D172" s="13">
        <v>6398</v>
      </c>
      <c r="E172" s="13">
        <v>949.85</v>
      </c>
      <c r="F172" s="13">
        <f t="shared" si="4"/>
        <v>664.895</v>
      </c>
      <c r="G172" s="13">
        <v>0</v>
      </c>
      <c r="H172" s="19">
        <v>664.89</v>
      </c>
    </row>
    <row r="173" ht="15.75" spans="1:8">
      <c r="A173" s="10">
        <v>171</v>
      </c>
      <c r="B173" s="17" t="s">
        <v>179</v>
      </c>
      <c r="C173" s="16">
        <v>1</v>
      </c>
      <c r="D173" s="13">
        <v>2799</v>
      </c>
      <c r="E173" s="13">
        <v>419.85</v>
      </c>
      <c r="F173" s="13">
        <f t="shared" si="4"/>
        <v>293.895</v>
      </c>
      <c r="G173" s="13">
        <v>0</v>
      </c>
      <c r="H173" s="19">
        <v>293.89</v>
      </c>
    </row>
    <row r="174" ht="15.75" spans="1:8">
      <c r="A174" s="10">
        <v>172</v>
      </c>
      <c r="B174" s="17" t="s">
        <v>180</v>
      </c>
      <c r="C174" s="16">
        <v>1</v>
      </c>
      <c r="D174" s="13">
        <v>3699</v>
      </c>
      <c r="E174" s="13">
        <v>500</v>
      </c>
      <c r="F174" s="13">
        <f t="shared" si="4"/>
        <v>350</v>
      </c>
      <c r="G174" s="13">
        <v>0</v>
      </c>
      <c r="H174" s="19">
        <v>350</v>
      </c>
    </row>
    <row r="175" ht="15.75" spans="1:8">
      <c r="A175" s="10">
        <v>173</v>
      </c>
      <c r="B175" s="17" t="s">
        <v>181</v>
      </c>
      <c r="C175" s="16">
        <v>1</v>
      </c>
      <c r="D175" s="13">
        <v>2299</v>
      </c>
      <c r="E175" s="13">
        <v>344.85</v>
      </c>
      <c r="F175" s="13">
        <f t="shared" si="4"/>
        <v>241.395</v>
      </c>
      <c r="G175" s="13">
        <v>0</v>
      </c>
      <c r="H175" s="19">
        <v>241.395</v>
      </c>
    </row>
    <row r="176" ht="15.75" spans="1:8">
      <c r="A176" s="10">
        <v>174</v>
      </c>
      <c r="B176" s="17" t="s">
        <v>182</v>
      </c>
      <c r="C176" s="16">
        <v>1</v>
      </c>
      <c r="D176" s="13">
        <v>2699</v>
      </c>
      <c r="E176" s="13">
        <v>404.85</v>
      </c>
      <c r="F176" s="13">
        <f t="shared" si="4"/>
        <v>283.395</v>
      </c>
      <c r="G176" s="13">
        <v>0</v>
      </c>
      <c r="H176" s="19">
        <v>283.39</v>
      </c>
    </row>
    <row r="177" ht="15.75" spans="1:8">
      <c r="A177" s="10">
        <v>175</v>
      </c>
      <c r="B177" s="17" t="s">
        <v>183</v>
      </c>
      <c r="C177" s="16">
        <v>1</v>
      </c>
      <c r="D177" s="13">
        <v>7199</v>
      </c>
      <c r="E177" s="13">
        <v>1439.8</v>
      </c>
      <c r="F177" s="13">
        <f t="shared" si="4"/>
        <v>1007.86</v>
      </c>
      <c r="G177" s="13">
        <v>0</v>
      </c>
      <c r="H177" s="19">
        <v>1007.86</v>
      </c>
    </row>
    <row r="178" ht="15.75" spans="1:8">
      <c r="A178" s="10">
        <v>176</v>
      </c>
      <c r="B178" s="17" t="s">
        <v>184</v>
      </c>
      <c r="C178" s="16">
        <v>1</v>
      </c>
      <c r="D178" s="13">
        <v>3799</v>
      </c>
      <c r="E178" s="13">
        <v>500</v>
      </c>
      <c r="F178" s="13">
        <f t="shared" si="4"/>
        <v>350</v>
      </c>
      <c r="G178" s="13">
        <v>0</v>
      </c>
      <c r="H178" s="19">
        <v>350</v>
      </c>
    </row>
    <row r="179" ht="24" customHeight="1" spans="1:8">
      <c r="A179" s="20" t="s">
        <v>185</v>
      </c>
      <c r="B179" s="21"/>
      <c r="C179" s="22">
        <f>SUM(C3:C178)</f>
        <v>32263</v>
      </c>
      <c r="D179" s="22">
        <f>SUM(D3:D178)</f>
        <v>104263624.64</v>
      </c>
      <c r="E179" s="22">
        <f>SUM(E3:E178)</f>
        <v>19317977.6300001</v>
      </c>
      <c r="F179" s="22">
        <f>SUM(F3:F178)</f>
        <v>13522584.3410001</v>
      </c>
      <c r="G179" s="23">
        <v>13182630.9790001</v>
      </c>
      <c r="H179" s="24">
        <v>437173.68</v>
      </c>
    </row>
  </sheetData>
  <autoFilter xmlns:etc="http://www.wps.cn/officeDocument/2017/etCustomData" ref="A2:H179" etc:filterBottomFollowUsedRange="0">
    <extLst/>
  </autoFilter>
  <mergeCells count="2">
    <mergeCell ref="A1:H1"/>
    <mergeCell ref="A179:B179"/>
  </mergeCells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张小娟</cp:lastModifiedBy>
  <dcterms:created xsi:type="dcterms:W3CDTF">2025-05-13T06:43:00Z</dcterms:created>
  <dcterms:modified xsi:type="dcterms:W3CDTF">2025-10-24T06:27:20Z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603B26B172D345FA811D6F569955B66C_13</vt:lpwstr>
  </property>
  <property fmtid="{D5CDD505-2E9C-101B-9397-08002B2CF9AE}" pid="3" name="KSOProductBuildVer">
    <vt:lpwstr>2052-12.1.0.23125</vt:lpwstr>
  </property>
</Properties>
</file>