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25"/>
  </bookViews>
  <sheets>
    <sheet name="Sheet1" sheetId="1" r:id="rId1"/>
  </sheets>
  <definedNames>
    <definedName name="_xlnm._FilterDatabase" localSheetId="0" hidden="1">Sheet1!$A$2:$G$136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<sst xmlns="http://schemas.openxmlformats.org/spreadsheetml/2006/main" count="142" uniqueCount="142">
  <si>
    <t>宣汉县家电以旧换新和数码产品购新补贴资金申领情况表
（截至2025年5月13日）</t>
  </si>
  <si>
    <t>序号</t>
  </si>
  <si>
    <t>公司名称</t>
  </si>
  <si>
    <t>销售数量
（台）件</t>
  </si>
  <si>
    <t>销售金额
（元）</t>
  </si>
  <si>
    <t>补贴金额
（元）</t>
  </si>
  <si>
    <t>截至5月13日补贴金额70%（元）</t>
  </si>
  <si>
    <t>本次拨付金额
（元）</t>
  </si>
  <si>
    <r>
      <rPr>
        <sz val="12"/>
        <rFont val="仿宋_GB2312"/>
        <charset val="134"/>
      </rPr>
      <t>宣汉钧阳电子科技有限公司</t>
    </r>
  </si>
  <si>
    <r>
      <rPr>
        <sz val="12"/>
        <rFont val="仿宋_GB2312"/>
        <charset val="134"/>
      </rPr>
      <t>宣汉县志辉电器有限公司</t>
    </r>
  </si>
  <si>
    <r>
      <rPr>
        <sz val="12"/>
        <rFont val="仿宋_GB2312"/>
        <charset val="134"/>
      </rPr>
      <t>四川宣汉县长城家电有限公司</t>
    </r>
  </si>
  <si>
    <r>
      <rPr>
        <sz val="12"/>
        <rFont val="仿宋_GB2312"/>
        <charset val="134"/>
      </rPr>
      <t>宣汉县京通家电销售有限公司</t>
    </r>
  </si>
  <si>
    <r>
      <rPr>
        <sz val="12"/>
        <rFont val="仿宋_GB2312"/>
        <charset val="134"/>
      </rPr>
      <t>四川省宣汉盛弘然电器销售有限责任公司</t>
    </r>
  </si>
  <si>
    <r>
      <rPr>
        <sz val="12"/>
        <rFont val="仿宋_GB2312"/>
        <charset val="134"/>
      </rPr>
      <t>达州市好想家电器有限责任公司</t>
    </r>
  </si>
  <si>
    <r>
      <rPr>
        <sz val="12"/>
        <rFont val="仿宋_GB2312"/>
        <charset val="134"/>
      </rPr>
      <t>宣汉县京聚电器有限公司</t>
    </r>
  </si>
  <si>
    <r>
      <rPr>
        <sz val="12"/>
        <rFont val="仿宋_GB2312"/>
        <charset val="134"/>
      </rPr>
      <t>宣汉县华龙商贸有限公司</t>
    </r>
  </si>
  <si>
    <r>
      <rPr>
        <sz val="12"/>
        <rFont val="仿宋_GB2312"/>
        <charset val="134"/>
      </rPr>
      <t>宣汉县林峰家电有限公司</t>
    </r>
  </si>
  <si>
    <r>
      <rPr>
        <sz val="12"/>
        <rFont val="仿宋_GB2312"/>
        <charset val="134"/>
      </rPr>
      <t>宣汉县永虹电器有限公司</t>
    </r>
  </si>
  <si>
    <r>
      <rPr>
        <sz val="12"/>
        <rFont val="仿宋_GB2312"/>
        <charset val="134"/>
      </rPr>
      <t>宣汉县百嘉德电器有限公司</t>
    </r>
  </si>
  <si>
    <r>
      <rPr>
        <sz val="12"/>
        <rFont val="仿宋_GB2312"/>
        <charset val="134"/>
      </rPr>
      <t>宣汉县江岚电器有限公司</t>
    </r>
  </si>
  <si>
    <r>
      <rPr>
        <sz val="12"/>
        <rFont val="仿宋_GB2312"/>
        <charset val="134"/>
      </rPr>
      <t>宣汉县美家暖通设备有限公司</t>
    </r>
  </si>
  <si>
    <r>
      <rPr>
        <sz val="12"/>
        <rFont val="仿宋_GB2312"/>
        <charset val="134"/>
      </rPr>
      <t>宣汉县代才电子商贸有限公司</t>
    </r>
  </si>
  <si>
    <r>
      <rPr>
        <sz val="12"/>
        <rFont val="仿宋_GB2312"/>
        <charset val="134"/>
      </rPr>
      <t>宣汉县扬帆家电有限公司</t>
    </r>
  </si>
  <si>
    <r>
      <rPr>
        <sz val="12"/>
        <rFont val="仿宋_GB2312"/>
        <charset val="134"/>
      </rPr>
      <t>宣汉县利升宏嘉电器有限公司</t>
    </r>
  </si>
  <si>
    <r>
      <rPr>
        <sz val="12"/>
        <rFont val="仿宋_GB2312"/>
        <charset val="134"/>
      </rPr>
      <t>宣汉县岚峰科技有限公司</t>
    </r>
  </si>
  <si>
    <r>
      <rPr>
        <sz val="12"/>
        <rFont val="仿宋_GB2312"/>
        <charset val="134"/>
      </rPr>
      <t>四川中佳荣建筑材料有限公司</t>
    </r>
  </si>
  <si>
    <r>
      <rPr>
        <sz val="12"/>
        <rFont val="仿宋_GB2312"/>
        <charset val="134"/>
      </rPr>
      <t>宣汉周明电器销售有限公司</t>
    </r>
  </si>
  <si>
    <r>
      <rPr>
        <sz val="12"/>
        <rFont val="仿宋_GB2312"/>
        <charset val="134"/>
      </rPr>
      <t>宣汉县惠灵电器销售有限公司</t>
    </r>
  </si>
  <si>
    <r>
      <rPr>
        <sz val="12"/>
        <rFont val="仿宋_GB2312"/>
        <charset val="134"/>
      </rPr>
      <t>宣汉县黄利电子商贸有限公司</t>
    </r>
  </si>
  <si>
    <r>
      <rPr>
        <sz val="12"/>
        <rFont val="仿宋_GB2312"/>
        <charset val="134"/>
      </rPr>
      <t>宣汉县贞贞家电销售有限公司</t>
    </r>
  </si>
  <si>
    <r>
      <rPr>
        <sz val="12"/>
        <rFont val="仿宋_GB2312"/>
        <charset val="134"/>
      </rPr>
      <t>宣汉县双河同富电器有限公司</t>
    </r>
  </si>
  <si>
    <r>
      <rPr>
        <sz val="12"/>
        <rFont val="仿宋_GB2312"/>
        <charset val="134"/>
      </rPr>
      <t>达州市鑫正峰建材销售有限公司</t>
    </r>
  </si>
  <si>
    <r>
      <rPr>
        <sz val="12"/>
        <rFont val="仿宋_GB2312"/>
        <charset val="134"/>
      </rPr>
      <t>宣汉县怀怀家用电器有限公司</t>
    </r>
  </si>
  <si>
    <r>
      <rPr>
        <sz val="12"/>
        <rFont val="仿宋_GB2312"/>
        <charset val="134"/>
      </rPr>
      <t>宣汉桑小林家电有限公司</t>
    </r>
  </si>
  <si>
    <r>
      <rPr>
        <sz val="12"/>
        <rFont val="仿宋_GB2312"/>
        <charset val="134"/>
      </rPr>
      <t>达州市吕艳电器有限公司</t>
    </r>
  </si>
  <si>
    <r>
      <rPr>
        <sz val="12"/>
        <rFont val="仿宋_GB2312"/>
        <charset val="134"/>
      </rPr>
      <t>宣汉浩铭德家用电器销售有限公司</t>
    </r>
  </si>
  <si>
    <r>
      <rPr>
        <sz val="12"/>
        <rFont val="仿宋_GB2312"/>
        <charset val="134"/>
      </rPr>
      <t>宣汉吴东家用电器销售有限责任公司</t>
    </r>
  </si>
  <si>
    <r>
      <rPr>
        <sz val="12"/>
        <rFont val="仿宋_GB2312"/>
        <charset val="134"/>
      </rPr>
      <t>宣汉县王辉电器有限公司</t>
    </r>
  </si>
  <si>
    <r>
      <rPr>
        <sz val="12"/>
        <rFont val="仿宋_GB2312"/>
        <charset val="134"/>
      </rPr>
      <t>宣汉县钟琼电器销售有限公司</t>
    </r>
  </si>
  <si>
    <r>
      <rPr>
        <sz val="12"/>
        <rFont val="仿宋_GB2312"/>
        <charset val="134"/>
      </rPr>
      <t>达州市舒兵电器有限公司</t>
    </r>
  </si>
  <si>
    <r>
      <rPr>
        <sz val="12"/>
        <rFont val="仿宋_GB2312"/>
        <charset val="134"/>
      </rPr>
      <t>宣汉县菊平家电有限责任公司</t>
    </r>
  </si>
  <si>
    <r>
      <rPr>
        <sz val="12"/>
        <rFont val="仿宋_GB2312"/>
        <charset val="134"/>
      </rPr>
      <t>宣汉县洪清电器有限公司</t>
    </r>
  </si>
  <si>
    <r>
      <rPr>
        <sz val="12"/>
        <rFont val="仿宋_GB2312"/>
        <charset val="134"/>
      </rPr>
      <t>宣汉县泓政家电有限公司</t>
    </r>
  </si>
  <si>
    <r>
      <rPr>
        <sz val="12"/>
        <rFont val="仿宋_GB2312"/>
        <charset val="134"/>
      </rPr>
      <t>宣汉伦伦家电有限公司</t>
    </r>
  </si>
  <si>
    <r>
      <rPr>
        <sz val="12"/>
        <rFont val="仿宋_GB2312"/>
        <charset val="134"/>
      </rPr>
      <t>宣汉邦诚商贸有限公司</t>
    </r>
  </si>
  <si>
    <r>
      <rPr>
        <sz val="12"/>
        <rFont val="仿宋_GB2312"/>
        <charset val="134"/>
      </rPr>
      <t>宣汉县中连通讯设备销售有限公司</t>
    </r>
  </si>
  <si>
    <r>
      <rPr>
        <sz val="12"/>
        <rFont val="仿宋_GB2312"/>
        <charset val="134"/>
      </rPr>
      <t>达州市宣汉县萍浩家用电器销售有限公司</t>
    </r>
  </si>
  <si>
    <r>
      <rPr>
        <sz val="12"/>
        <rFont val="仿宋_GB2312"/>
        <charset val="134"/>
      </rPr>
      <t>宣汉鑫亿成电器有限公司</t>
    </r>
  </si>
  <si>
    <r>
      <rPr>
        <sz val="12"/>
        <rFont val="仿宋_GB2312"/>
        <charset val="134"/>
      </rPr>
      <t>宣汉县陈胜电器销售有限责任公司</t>
    </r>
  </si>
  <si>
    <r>
      <rPr>
        <sz val="12"/>
        <rFont val="仿宋_GB2312"/>
        <charset val="134"/>
      </rPr>
      <t>宣汉县周安商贸有限责任公司</t>
    </r>
  </si>
  <si>
    <r>
      <rPr>
        <sz val="12"/>
        <rFont val="仿宋_GB2312"/>
        <charset val="134"/>
      </rPr>
      <t>宣汉县科曜电器有限公司</t>
    </r>
  </si>
  <si>
    <r>
      <rPr>
        <sz val="12"/>
        <rFont val="仿宋_GB2312"/>
        <charset val="134"/>
      </rPr>
      <t>宣汉县南坝镇金凯电器有限公司</t>
    </r>
  </si>
  <si>
    <r>
      <rPr>
        <sz val="12"/>
        <rFont val="仿宋_GB2312"/>
        <charset val="134"/>
      </rPr>
      <t>四川锐新商务信息咨询有限公司</t>
    </r>
  </si>
  <si>
    <r>
      <rPr>
        <sz val="12"/>
        <rFont val="仿宋_GB2312"/>
        <charset val="134"/>
      </rPr>
      <t>宣汉前前电器有限公司</t>
    </r>
  </si>
  <si>
    <r>
      <rPr>
        <sz val="12"/>
        <rFont val="仿宋_GB2312"/>
        <charset val="134"/>
      </rPr>
      <t>宣汉县康权家用电器销售有限公司</t>
    </r>
  </si>
  <si>
    <r>
      <rPr>
        <sz val="12"/>
        <rFont val="仿宋_GB2312"/>
        <charset val="134"/>
      </rPr>
      <t>宣汉县柏树镇峰荣电器销售有限公司</t>
    </r>
  </si>
  <si>
    <r>
      <rPr>
        <sz val="12"/>
        <rFont val="仿宋_GB2312"/>
        <charset val="134"/>
      </rPr>
      <t>宣汉县超兵电器销售有限责任公司</t>
    </r>
  </si>
  <si>
    <r>
      <rPr>
        <sz val="12"/>
        <rFont val="仿宋_GB2312"/>
        <charset val="134"/>
      </rPr>
      <t>宣汉县金友电子商贸有限公司</t>
    </r>
  </si>
  <si>
    <r>
      <rPr>
        <sz val="12"/>
        <rFont val="仿宋_GB2312"/>
        <charset val="134"/>
      </rPr>
      <t>宣汉县冯家森家电有限公司</t>
    </r>
  </si>
  <si>
    <r>
      <rPr>
        <sz val="12"/>
        <rFont val="仿宋_GB2312"/>
        <charset val="134"/>
      </rPr>
      <t>宣汉县胡家黄琦家电有限责任公司</t>
    </r>
  </si>
  <si>
    <r>
      <rPr>
        <sz val="12"/>
        <rFont val="仿宋_GB2312"/>
        <charset val="134"/>
      </rPr>
      <t>宣汉县杨陈家电有限责任公司</t>
    </r>
  </si>
  <si>
    <r>
      <rPr>
        <sz val="12"/>
        <rFont val="仿宋_GB2312"/>
        <charset val="134"/>
      </rPr>
      <t>宣汉县华景镇陈朝宣家电有限责任公司</t>
    </r>
  </si>
  <si>
    <r>
      <rPr>
        <sz val="12"/>
        <rFont val="仿宋_GB2312"/>
        <charset val="134"/>
      </rPr>
      <t>宣汉刘平平家电有限公司</t>
    </r>
  </si>
  <si>
    <r>
      <rPr>
        <sz val="12"/>
        <rFont val="仿宋_GB2312"/>
        <charset val="134"/>
      </rPr>
      <t>宣汉县樊哙镇恺凌电器有限责任公司</t>
    </r>
  </si>
  <si>
    <r>
      <rPr>
        <sz val="12"/>
        <rFont val="仿宋_GB2312"/>
        <charset val="134"/>
      </rPr>
      <t>宣汉县万丽通手机销售有限公司</t>
    </r>
  </si>
  <si>
    <r>
      <rPr>
        <sz val="12"/>
        <rFont val="仿宋_GB2312"/>
        <charset val="134"/>
      </rPr>
      <t>宣汉县诚兴电器有限公司</t>
    </r>
  </si>
  <si>
    <r>
      <rPr>
        <sz val="12"/>
        <rFont val="仿宋_GB2312"/>
        <charset val="134"/>
      </rPr>
      <t>宣汉县建威家电有限公司</t>
    </r>
  </si>
  <si>
    <r>
      <rPr>
        <sz val="12"/>
        <rFont val="仿宋_GB2312"/>
        <charset val="134"/>
      </rPr>
      <t>宣汉县鹏开电器有限公司</t>
    </r>
  </si>
  <si>
    <r>
      <rPr>
        <sz val="12"/>
        <rFont val="仿宋_GB2312"/>
        <charset val="134"/>
      </rPr>
      <t>达州欢隆电子商务有限公司</t>
    </r>
  </si>
  <si>
    <r>
      <rPr>
        <sz val="12"/>
        <rFont val="仿宋_GB2312"/>
        <charset val="134"/>
      </rPr>
      <t>四川省达州市宣汉县汉宏通讯器材有限责任公司</t>
    </r>
  </si>
  <si>
    <r>
      <rPr>
        <sz val="12"/>
        <rFont val="仿宋_GB2312"/>
        <charset val="134"/>
      </rPr>
      <t>宣汉县王小刚家电有限责任公司</t>
    </r>
  </si>
  <si>
    <r>
      <rPr>
        <sz val="12"/>
        <rFont val="仿宋_GB2312"/>
        <charset val="134"/>
      </rPr>
      <t>宣汉县兴寿家电有限责任公司</t>
    </r>
  </si>
  <si>
    <r>
      <rPr>
        <sz val="12"/>
        <rFont val="仿宋_GB2312"/>
        <charset val="134"/>
      </rPr>
      <t>宣汉县南坝镇廷立电器有限责任公司</t>
    </r>
  </si>
  <si>
    <r>
      <rPr>
        <sz val="12"/>
        <rFont val="仿宋_GB2312"/>
        <charset val="134"/>
      </rPr>
      <t>宣汉县苏武权电器有限责任公司</t>
    </r>
  </si>
  <si>
    <r>
      <rPr>
        <sz val="12"/>
        <rFont val="仿宋_GB2312"/>
        <charset val="134"/>
      </rPr>
      <t>宣汉县玉春商贸有限公司</t>
    </r>
  </si>
  <si>
    <r>
      <rPr>
        <sz val="12"/>
        <rFont val="仿宋_GB2312"/>
        <charset val="134"/>
      </rPr>
      <t>宣汉县永裕建材有限公司</t>
    </r>
  </si>
  <si>
    <r>
      <rPr>
        <sz val="12"/>
        <rFont val="仿宋_GB2312"/>
        <charset val="134"/>
      </rPr>
      <t>宣汉县喜来乐电器有限责任公司</t>
    </r>
  </si>
  <si>
    <r>
      <rPr>
        <sz val="12"/>
        <rFont val="仿宋_GB2312"/>
        <charset val="134"/>
      </rPr>
      <t>宣汉县敬达商贸有限公司</t>
    </r>
  </si>
  <si>
    <r>
      <rPr>
        <sz val="12"/>
        <rFont val="仿宋_GB2312"/>
        <charset val="134"/>
      </rPr>
      <t>宣汉县普光镇王廷翠家电有限责任公司</t>
    </r>
  </si>
  <si>
    <r>
      <rPr>
        <sz val="12"/>
        <rFont val="仿宋_GB2312"/>
        <charset val="134"/>
      </rPr>
      <t>宣汉县文开华电器销售有限公司</t>
    </r>
  </si>
  <si>
    <r>
      <rPr>
        <sz val="12"/>
        <rFont val="仿宋_GB2312"/>
        <charset val="134"/>
      </rPr>
      <t>宣汉县凯满成家电有限公司</t>
    </r>
  </si>
  <si>
    <r>
      <rPr>
        <sz val="12"/>
        <rFont val="仿宋_GB2312"/>
        <charset val="134"/>
      </rPr>
      <t>宣汉县云伟通讯设备销售有限公司</t>
    </r>
  </si>
  <si>
    <r>
      <rPr>
        <sz val="12"/>
        <rFont val="仿宋_GB2312"/>
        <charset val="134"/>
      </rPr>
      <t>宣汉磊秋电器有限公司</t>
    </r>
  </si>
  <si>
    <r>
      <rPr>
        <sz val="12"/>
        <rFont val="仿宋_GB2312"/>
        <charset val="134"/>
      </rPr>
      <t>宣汉县永良电器有限责任公司</t>
    </r>
  </si>
  <si>
    <r>
      <rPr>
        <sz val="12"/>
        <rFont val="仿宋_GB2312"/>
        <charset val="134"/>
      </rPr>
      <t>宣汉县优佳智享电器有限公司</t>
    </r>
  </si>
  <si>
    <r>
      <rPr>
        <sz val="12"/>
        <rFont val="仿宋_GB2312"/>
        <charset val="134"/>
      </rPr>
      <t>宣汉县广盛电器有限公司</t>
    </r>
  </si>
  <si>
    <r>
      <rPr>
        <sz val="12"/>
        <rFont val="仿宋_GB2312"/>
        <charset val="134"/>
      </rPr>
      <t>达州德舒暖通设备有限公司</t>
    </r>
  </si>
  <si>
    <r>
      <rPr>
        <sz val="12"/>
        <rFont val="仿宋_GB2312"/>
        <charset val="134"/>
      </rPr>
      <t>宣汉荣和电器有限公司</t>
    </r>
  </si>
  <si>
    <r>
      <rPr>
        <sz val="12"/>
        <rFont val="仿宋_GB2312"/>
        <charset val="134"/>
      </rPr>
      <t>宣汉县美霞电器有限公司</t>
    </r>
  </si>
  <si>
    <r>
      <rPr>
        <sz val="12"/>
        <rFont val="仿宋_GB2312"/>
        <charset val="134"/>
      </rPr>
      <t>宣汉县彭宏林家电有限公司</t>
    </r>
  </si>
  <si>
    <r>
      <rPr>
        <sz val="12"/>
        <rFont val="仿宋_GB2312"/>
        <charset val="134"/>
      </rPr>
      <t>宣汉新马商贸有限公司</t>
    </r>
  </si>
  <si>
    <r>
      <rPr>
        <sz val="12"/>
        <rFont val="仿宋_GB2312"/>
        <charset val="134"/>
      </rPr>
      <t>宣汉县南坝智勇家电销售有限责任公司</t>
    </r>
  </si>
  <si>
    <r>
      <rPr>
        <sz val="12"/>
        <rFont val="仿宋_GB2312"/>
        <charset val="134"/>
      </rPr>
      <t>宣汉县贝恩通讯有限责任公司</t>
    </r>
  </si>
  <si>
    <r>
      <rPr>
        <sz val="12"/>
        <rFont val="仿宋_GB2312"/>
        <charset val="134"/>
      </rPr>
      <t>宣汉嘉泰商务信息咨询有限公司</t>
    </r>
  </si>
  <si>
    <r>
      <rPr>
        <sz val="12"/>
        <rFont val="仿宋_GB2312"/>
        <charset val="134"/>
      </rPr>
      <t>宣汉县饶玲玲电器有限公司</t>
    </r>
  </si>
  <si>
    <r>
      <rPr>
        <sz val="12"/>
        <rFont val="仿宋_GB2312"/>
        <charset val="134"/>
      </rPr>
      <t>宣汉县宣泓通信器材有限公司</t>
    </r>
  </si>
  <si>
    <r>
      <rPr>
        <sz val="12"/>
        <rFont val="仿宋_GB2312"/>
        <charset val="134"/>
      </rPr>
      <t>宣汉县英月通讯设备有限公司</t>
    </r>
  </si>
  <si>
    <r>
      <rPr>
        <sz val="12"/>
        <rFont val="仿宋_GB2312"/>
        <charset val="134"/>
      </rPr>
      <t>宣汉县赢源家电有限公司</t>
    </r>
  </si>
  <si>
    <r>
      <rPr>
        <sz val="12"/>
        <rFont val="仿宋_GB2312"/>
        <charset val="134"/>
      </rPr>
      <t>宣汉县正丰建材有限公司</t>
    </r>
  </si>
  <si>
    <r>
      <rPr>
        <sz val="12"/>
        <rFont val="仿宋_GB2312"/>
        <charset val="134"/>
      </rPr>
      <t>宣汉县南坝心梦缘家电有限责任公司</t>
    </r>
  </si>
  <si>
    <r>
      <rPr>
        <sz val="12"/>
        <rFont val="仿宋_GB2312"/>
        <charset val="134"/>
      </rPr>
      <t>宣汉县芳斌电器有限责任公司</t>
    </r>
  </si>
  <si>
    <r>
      <rPr>
        <sz val="12"/>
        <rFont val="仿宋_GB2312"/>
        <charset val="134"/>
      </rPr>
      <t>宣汉县辰宇工程管理有限公司</t>
    </r>
  </si>
  <si>
    <r>
      <rPr>
        <sz val="12"/>
        <rFont val="仿宋_GB2312"/>
        <charset val="134"/>
      </rPr>
      <t>宣汉县冉伟家电有限责任公司</t>
    </r>
  </si>
  <si>
    <r>
      <rPr>
        <sz val="12"/>
        <rFont val="仿宋_GB2312"/>
        <charset val="134"/>
      </rPr>
      <t>宣汉县红喜商贸有限公司</t>
    </r>
  </si>
  <si>
    <r>
      <rPr>
        <sz val="12"/>
        <rFont val="仿宋_GB2312"/>
        <charset val="134"/>
      </rPr>
      <t>达州赵川通讯设备销售有限公司</t>
    </r>
  </si>
  <si>
    <r>
      <rPr>
        <sz val="12"/>
        <rFont val="仿宋_GB2312"/>
        <charset val="134"/>
      </rPr>
      <t>宣汉县森创移动通讯设备有限公司</t>
    </r>
  </si>
  <si>
    <r>
      <rPr>
        <sz val="12"/>
        <rFont val="仿宋_GB2312"/>
        <charset val="134"/>
      </rPr>
      <t>宣汉县讯达通讯设备销售有限公司</t>
    </r>
  </si>
  <si>
    <r>
      <rPr>
        <sz val="12"/>
        <rFont val="仿宋_GB2312"/>
        <charset val="134"/>
      </rPr>
      <t>宣汉县谊辉电器有限公司</t>
    </r>
  </si>
  <si>
    <r>
      <rPr>
        <sz val="12"/>
        <rFont val="仿宋_GB2312"/>
        <charset val="134"/>
      </rPr>
      <t>宣汉泰睿商务信息咨询有限公司</t>
    </r>
  </si>
  <si>
    <r>
      <rPr>
        <sz val="12"/>
        <rFont val="仿宋_GB2312"/>
        <charset val="134"/>
      </rPr>
      <t>宣汉县锐豪通讯设备销售有限公司</t>
    </r>
  </si>
  <si>
    <r>
      <rPr>
        <sz val="12"/>
        <rFont val="仿宋_GB2312"/>
        <charset val="134"/>
      </rPr>
      <t>宣汉县唐燕通讯设备销售有限公司</t>
    </r>
  </si>
  <si>
    <r>
      <rPr>
        <sz val="12"/>
        <rFont val="仿宋_GB2312"/>
        <charset val="134"/>
      </rPr>
      <t>达州财喜通讯设备销售有限公司</t>
    </r>
  </si>
  <si>
    <r>
      <rPr>
        <sz val="12"/>
        <rFont val="仿宋_GB2312"/>
        <charset val="134"/>
      </rPr>
      <t>宣汉县金豆豆通讯设备销售有限责任公司</t>
    </r>
  </si>
  <si>
    <r>
      <rPr>
        <sz val="12"/>
        <rFont val="仿宋_GB2312"/>
        <charset val="134"/>
      </rPr>
      <t>宣汉芯研通商务信息咨询有限公司</t>
    </r>
  </si>
  <si>
    <r>
      <rPr>
        <sz val="12"/>
        <rFont val="仿宋_GB2312"/>
        <charset val="134"/>
      </rPr>
      <t>宣汉县南坝亚军家电有限公司</t>
    </r>
  </si>
  <si>
    <r>
      <rPr>
        <sz val="12"/>
        <rFont val="仿宋_GB2312"/>
        <charset val="134"/>
      </rPr>
      <t>宣汉罗家乐电器有限公司</t>
    </r>
  </si>
  <si>
    <r>
      <rPr>
        <sz val="12"/>
        <rFont val="仿宋_GB2312"/>
        <charset val="134"/>
      </rPr>
      <t>宣汉县利名电器有限责任公司</t>
    </r>
  </si>
  <si>
    <r>
      <rPr>
        <sz val="12"/>
        <rFont val="仿宋_GB2312"/>
        <charset val="134"/>
      </rPr>
      <t>宣汉县俊刚通讯设备销售有限公司</t>
    </r>
  </si>
  <si>
    <r>
      <rPr>
        <sz val="12"/>
        <rFont val="仿宋_GB2312"/>
        <charset val="134"/>
      </rPr>
      <t>达州市锦洋暖通设备有限公司</t>
    </r>
  </si>
  <si>
    <r>
      <rPr>
        <sz val="12"/>
        <rFont val="仿宋_GB2312"/>
        <charset val="134"/>
      </rPr>
      <t>宣汉新佳信通讯服务有限公司</t>
    </r>
  </si>
  <si>
    <r>
      <rPr>
        <sz val="12"/>
        <rFont val="仿宋_GB2312"/>
        <charset val="134"/>
      </rPr>
      <t>宣汉县杰润通讯设备有限公司</t>
    </r>
  </si>
  <si>
    <r>
      <rPr>
        <sz val="12"/>
        <rFont val="仿宋_GB2312"/>
        <charset val="134"/>
      </rPr>
      <t>宣汉县万展通讯设备销售有限公司</t>
    </r>
  </si>
  <si>
    <r>
      <rPr>
        <sz val="12"/>
        <rFont val="仿宋_GB2312"/>
        <charset val="134"/>
      </rPr>
      <t>宣汉宇迈卓商务信息咨询有限公司</t>
    </r>
  </si>
  <si>
    <r>
      <rPr>
        <sz val="12"/>
        <rFont val="仿宋_GB2312"/>
        <charset val="134"/>
      </rPr>
      <t>达州成诚舒适家暖通设备有限公司</t>
    </r>
  </si>
  <si>
    <r>
      <rPr>
        <sz val="12"/>
        <rFont val="仿宋_GB2312"/>
        <charset val="134"/>
      </rPr>
      <t>宣汉县恒辉卓业通讯设备有限公司</t>
    </r>
  </si>
  <si>
    <r>
      <rPr>
        <sz val="12"/>
        <rFont val="仿宋_GB2312"/>
        <charset val="134"/>
      </rPr>
      <t>宣汉县嘉盈电器有限公司</t>
    </r>
  </si>
  <si>
    <r>
      <rPr>
        <sz val="12"/>
        <rFont val="仿宋_GB2312"/>
        <charset val="134"/>
      </rPr>
      <t>宣汉县鑫又顺手机有限公司</t>
    </r>
  </si>
  <si>
    <r>
      <rPr>
        <sz val="12"/>
        <rFont val="仿宋_GB2312"/>
        <charset val="134"/>
      </rPr>
      <t>宣汉县诚迈通讯设备销售有限公司</t>
    </r>
  </si>
  <si>
    <r>
      <rPr>
        <sz val="12"/>
        <rFont val="仿宋_GB2312"/>
        <charset val="134"/>
      </rPr>
      <t>宣汉县铭驰通讯设备销售有限公司</t>
    </r>
  </si>
  <si>
    <r>
      <rPr>
        <sz val="12"/>
        <rFont val="仿宋_GB2312"/>
        <charset val="134"/>
      </rPr>
      <t>宣汉柏丰通讯设备有限公司</t>
    </r>
  </si>
  <si>
    <r>
      <rPr>
        <sz val="12"/>
        <rFont val="仿宋_GB2312"/>
        <charset val="134"/>
      </rPr>
      <t>宣汉金玲家电销售有限责任公司</t>
    </r>
  </si>
  <si>
    <r>
      <rPr>
        <sz val="12"/>
        <rFont val="仿宋_GB2312"/>
        <charset val="134"/>
      </rPr>
      <t>宣汉喜昱商务信息咨询有限公司</t>
    </r>
  </si>
  <si>
    <r>
      <rPr>
        <sz val="12"/>
        <rFont val="仿宋_GB2312"/>
        <charset val="134"/>
      </rPr>
      <t>宣汉喜众商务信息咨询有限公司</t>
    </r>
  </si>
  <si>
    <r>
      <rPr>
        <sz val="12"/>
        <rFont val="仿宋_GB2312"/>
        <charset val="134"/>
      </rPr>
      <t>四川鑫洋洋商贸有限公司</t>
    </r>
  </si>
  <si>
    <r>
      <rPr>
        <sz val="12"/>
        <rFont val="仿宋_GB2312"/>
        <charset val="134"/>
      </rPr>
      <t>达州乐俊商贸有限公司</t>
    </r>
  </si>
  <si>
    <r>
      <rPr>
        <sz val="12"/>
        <rFont val="仿宋_GB2312"/>
        <charset val="134"/>
      </rPr>
      <t>宣汉持恒商贸有限公司</t>
    </r>
  </si>
  <si>
    <r>
      <rPr>
        <sz val="12"/>
        <rFont val="仿宋_GB2312"/>
        <charset val="134"/>
      </rPr>
      <t>宣汉县冯琼通讯设备销售有限公司</t>
    </r>
  </si>
  <si>
    <r>
      <rPr>
        <sz val="12"/>
        <rFont val="仿宋_GB2312"/>
        <charset val="134"/>
      </rPr>
      <t>宣汉众汇和科技有限公司</t>
    </r>
  </si>
  <si>
    <r>
      <rPr>
        <sz val="12"/>
        <rFont val="仿宋_GB2312"/>
        <charset val="134"/>
      </rPr>
      <t>宣汉县乔钢商贸有限公司</t>
    </r>
  </si>
  <si>
    <r>
      <rPr>
        <sz val="12"/>
        <rFont val="仿宋_GB2312"/>
        <charset val="134"/>
      </rPr>
      <t>宣汉县亚森通讯设备销售有限公司</t>
    </r>
  </si>
  <si>
    <r>
      <rPr>
        <sz val="12"/>
        <rFont val="仿宋_GB2312"/>
        <charset val="134"/>
      </rPr>
      <t>宣汉县亿华达家电有限公司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</si>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</sst>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;[Red]0"/>
  </numFmts>
  <fonts count="26">
    <font>
      <sz val="11"/>
      <color theme="1"/>
      <name val="宋体"/>
      <charset val="134"/>
      <scheme val="minor"/>
    </font>
    <font>
      <sz val="16"/>
      <name val="方正小标宋简体"/>
      <charset val="134"/>
    </font>
    <font>
      <sz val="12"/>
      <name val="黑体"/>
      <charset val="134"/>
    </font>
    <font>
      <sz val="12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楷体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left" vertical="center" wrapText="1"/>
    </xf>
    <xf numFmtId="176" fontId="0" fillId="0" borderId="0" xfId="0" applyNumberFormat="1" applyFill="1" applyAlignment="1">
      <alignment vertical="center" wrapText="1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0" fontId="4" fillId="0" borderId="1" xfId="0" applyNumberFormat="1" applyFont="1" applyFill="1" applyBorder="1" applyAlignment="1">
      <alignment horizontal="center" vertical="center" wrapText="1"/>
    </xf>
    <xf numFmtId="40" fontId="0" fillId="0" borderId="0" xfId="0" applyNumberForma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6"/>
  <sheetViews>
    <sheetView tabSelected="1" zoomScale="110" zoomScaleNormal="110" workbookViewId="0">
      <pane ySplit="2" topLeftCell="A107" activePane="bottomLeft" state="frozen"/>
      <selection/>
      <selection pane="bottomLeft" activeCell="B134" sqref="B134"/>
    </sheetView>
  </sheetViews>
  <sheetFormatPr defaultColWidth="9" defaultRowHeight="13.5" outlineLevelCol="7"/>
  <cols>
    <col min="1" max="1" width="8.29166666666667" style="2" customWidth="1"/>
    <col min="2" max="2" width="44.425" style="3" customWidth="1"/>
    <col min="3" max="3" width="11.8083333333333" style="2" customWidth="1"/>
    <col min="4" max="4" width="15.4583333333333" style="2" customWidth="1"/>
    <col min="5" max="5" width="16.1333333333333" style="4" customWidth="1"/>
    <col min="6" max="6" width="16.7" style="4" customWidth="1"/>
    <col min="7" max="7" width="15.225" style="4" customWidth="1"/>
    <col min="8" max="10" width="19.4333333333333" style="5" customWidth="1"/>
    <col min="11" max="16384" width="9" style="5"/>
  </cols>
  <sheetData>
    <row r="1" ht="43" customHeight="1" spans="1:7">
      <c r="A1" s="6" t="s">
        <v>0</v>
      </c>
      <c r="B1" s="7"/>
      <c r="C1" s="6"/>
      <c r="D1" s="6"/>
      <c r="E1" s="8"/>
      <c r="F1" s="8"/>
      <c r="G1" s="8"/>
    </row>
    <row r="2" s="1" customFormat="1" ht="46" customHeight="1" spans="1:7">
      <c r="A2" s="9" t="s">
        <v>1</v>
      </c>
      <c r="B2" s="9" t="s">
        <v>2</v>
      </c>
      <c r="C2" s="9" t="s">
        <v>3</v>
      </c>
      <c r="D2" s="10" t="s">
        <v>4</v>
      </c>
      <c r="E2" s="11" t="s">
        <v>5</v>
      </c>
      <c r="F2" s="11" t="s">
        <v>6</v>
      </c>
      <c r="G2" s="11" t="s">
        <v>7</v>
      </c>
    </row>
    <row r="3" s="1" customFormat="1" ht="19" customHeight="1" spans="1:8">
      <c r="A3" s="12">
        <v>1</v>
      </c>
      <c r="B3" s="13" t="s">
        <v>8</v>
      </c>
      <c r="C3" s="14">
        <v>2205</v>
      </c>
      <c r="D3" s="15">
        <v>6026207</v>
      </c>
      <c r="E3" s="16">
        <v>798603.499999982</v>
      </c>
      <c r="F3" s="17">
        <f t="shared" ref="F3:F66" si="0">E3*0.7</f>
        <v>559022.449999987</v>
      </c>
      <c r="G3" s="18">
        <v>78875.44</v>
      </c>
      <c r="H3" s="19"/>
    </row>
    <row r="4" ht="19" customHeight="1" spans="1:8">
      <c r="A4" s="12">
        <v>2</v>
      </c>
      <c r="B4" s="13" t="s">
        <v>9</v>
      </c>
      <c r="C4" s="14">
        <v>2006</v>
      </c>
      <c r="D4" s="15">
        <v>6092273.02</v>
      </c>
      <c r="E4" s="16">
        <v>1178133.86000002</v>
      </c>
      <c r="F4" s="17">
        <f t="shared" si="0"/>
        <v>824693.702000014</v>
      </c>
      <c r="G4" s="18">
        <v>191659.69</v>
      </c>
      <c r="H4" s="19"/>
    </row>
    <row r="5" ht="19" customHeight="1" spans="1:8">
      <c r="A5" s="12">
        <v>3</v>
      </c>
      <c r="B5" s="13" t="s">
        <v>10</v>
      </c>
      <c r="C5" s="14">
        <v>1886</v>
      </c>
      <c r="D5" s="15">
        <v>5643270.25</v>
      </c>
      <c r="E5" s="16">
        <v>1090603.20000001</v>
      </c>
      <c r="F5" s="17">
        <f t="shared" si="0"/>
        <v>763422.240000007</v>
      </c>
      <c r="G5" s="18">
        <v>276373.02</v>
      </c>
      <c r="H5" s="19"/>
    </row>
    <row r="6" ht="19" customHeight="1" spans="1:8">
      <c r="A6" s="12">
        <v>4</v>
      </c>
      <c r="B6" s="13" t="s">
        <v>11</v>
      </c>
      <c r="C6" s="20">
        <v>1641</v>
      </c>
      <c r="D6" s="21">
        <v>5335996.2</v>
      </c>
      <c r="E6" s="17">
        <v>1019871.28</v>
      </c>
      <c r="F6" s="17">
        <f t="shared" si="0"/>
        <v>713909.896</v>
      </c>
      <c r="G6" s="18">
        <v>81200.87</v>
      </c>
      <c r="H6" s="19"/>
    </row>
    <row r="7" ht="19" customHeight="1" spans="1:8">
      <c r="A7" s="12">
        <v>5</v>
      </c>
      <c r="B7" s="13" t="s">
        <v>12</v>
      </c>
      <c r="C7" s="14">
        <v>904</v>
      </c>
      <c r="D7" s="15">
        <v>3350955</v>
      </c>
      <c r="E7" s="16">
        <v>653741.150000001</v>
      </c>
      <c r="F7" s="17">
        <f t="shared" si="0"/>
        <v>457618.805000001</v>
      </c>
      <c r="G7" s="18">
        <v>196280.77</v>
      </c>
      <c r="H7" s="19"/>
    </row>
    <row r="8" ht="19" customHeight="1" spans="1:8">
      <c r="A8" s="12">
        <v>6</v>
      </c>
      <c r="B8" s="13" t="s">
        <v>13</v>
      </c>
      <c r="C8" s="14">
        <v>783</v>
      </c>
      <c r="D8" s="15">
        <v>2740810</v>
      </c>
      <c r="E8" s="16">
        <v>520390.499999999</v>
      </c>
      <c r="F8" s="17">
        <f t="shared" si="0"/>
        <v>364273.349999999</v>
      </c>
      <c r="G8" s="18">
        <v>97793.99</v>
      </c>
      <c r="H8" s="19"/>
    </row>
    <row r="9" ht="19" customHeight="1" spans="1:8">
      <c r="A9" s="12">
        <v>7</v>
      </c>
      <c r="B9" s="13" t="s">
        <v>14</v>
      </c>
      <c r="C9" s="14">
        <v>744</v>
      </c>
      <c r="D9" s="15">
        <v>2302325.7</v>
      </c>
      <c r="E9" s="16">
        <v>447489.039999998</v>
      </c>
      <c r="F9" s="17">
        <f t="shared" si="0"/>
        <v>313242.327999999</v>
      </c>
      <c r="G9" s="18">
        <v>95783.87</v>
      </c>
      <c r="H9" s="19"/>
    </row>
    <row r="10" ht="19" customHeight="1" spans="1:8">
      <c r="A10" s="12">
        <v>8</v>
      </c>
      <c r="B10" s="13" t="s">
        <v>15</v>
      </c>
      <c r="C10" s="14">
        <v>469</v>
      </c>
      <c r="D10" s="15">
        <v>1888753</v>
      </c>
      <c r="E10" s="16">
        <v>367655.499999999</v>
      </c>
      <c r="F10" s="17">
        <f t="shared" si="0"/>
        <v>257358.849999999</v>
      </c>
      <c r="G10" s="18">
        <v>87541.65</v>
      </c>
      <c r="H10" s="19"/>
    </row>
    <row r="11" ht="19" customHeight="1" spans="1:8">
      <c r="A11" s="12">
        <v>9</v>
      </c>
      <c r="B11" s="13" t="s">
        <v>16</v>
      </c>
      <c r="C11" s="14">
        <v>401</v>
      </c>
      <c r="D11" s="15">
        <v>1182990</v>
      </c>
      <c r="E11" s="16">
        <v>228350.45</v>
      </c>
      <c r="F11" s="17">
        <f t="shared" si="0"/>
        <v>159845.315</v>
      </c>
      <c r="G11" s="18">
        <v>34395.58</v>
      </c>
      <c r="H11" s="19"/>
    </row>
    <row r="12" ht="19" customHeight="1" spans="1:8">
      <c r="A12" s="12">
        <v>10</v>
      </c>
      <c r="B12" s="13" t="s">
        <v>17</v>
      </c>
      <c r="C12" s="14">
        <v>324</v>
      </c>
      <c r="D12" s="15">
        <v>1462537</v>
      </c>
      <c r="E12" s="16">
        <v>279953.599999999</v>
      </c>
      <c r="F12" s="17">
        <f t="shared" si="0"/>
        <v>195967.519999999</v>
      </c>
      <c r="G12" s="18">
        <v>63903.14</v>
      </c>
      <c r="H12" s="19"/>
    </row>
    <row r="13" ht="19" customHeight="1" spans="1:8">
      <c r="A13" s="12">
        <v>11</v>
      </c>
      <c r="B13" s="13" t="s">
        <v>18</v>
      </c>
      <c r="C13" s="14">
        <v>275</v>
      </c>
      <c r="D13" s="15">
        <v>1104755</v>
      </c>
      <c r="E13" s="16">
        <v>217466.47</v>
      </c>
      <c r="F13" s="17">
        <f t="shared" si="0"/>
        <v>152226.529</v>
      </c>
      <c r="G13" s="18">
        <v>40038.05</v>
      </c>
      <c r="H13" s="19"/>
    </row>
    <row r="14" ht="19" customHeight="1" spans="1:8">
      <c r="A14" s="12">
        <v>12</v>
      </c>
      <c r="B14" s="13" t="s">
        <v>19</v>
      </c>
      <c r="C14" s="14">
        <v>252</v>
      </c>
      <c r="D14" s="15">
        <v>733899</v>
      </c>
      <c r="E14" s="16">
        <v>144429.8</v>
      </c>
      <c r="F14" s="17">
        <f t="shared" si="0"/>
        <v>101100.86</v>
      </c>
      <c r="G14" s="18">
        <v>33351.78</v>
      </c>
      <c r="H14" s="19"/>
    </row>
    <row r="15" ht="19" customHeight="1" spans="1:8">
      <c r="A15" s="12">
        <v>13</v>
      </c>
      <c r="B15" s="13" t="s">
        <v>20</v>
      </c>
      <c r="C15" s="14">
        <v>252</v>
      </c>
      <c r="D15" s="15">
        <v>1275047</v>
      </c>
      <c r="E15" s="16">
        <v>251032.899999999</v>
      </c>
      <c r="F15" s="17">
        <f t="shared" si="0"/>
        <v>175723.029999999</v>
      </c>
      <c r="G15" s="18">
        <v>55176.07</v>
      </c>
      <c r="H15" s="19"/>
    </row>
    <row r="16" ht="19" customHeight="1" spans="1:8">
      <c r="A16" s="12">
        <v>14</v>
      </c>
      <c r="B16" s="13" t="s">
        <v>21</v>
      </c>
      <c r="C16" s="14">
        <v>245</v>
      </c>
      <c r="D16" s="15">
        <v>689994</v>
      </c>
      <c r="E16" s="16">
        <v>132023.15</v>
      </c>
      <c r="F16" s="17">
        <f t="shared" si="0"/>
        <v>92416.205</v>
      </c>
      <c r="G16" s="18">
        <v>27595.85</v>
      </c>
      <c r="H16" s="19"/>
    </row>
    <row r="17" ht="19" customHeight="1" spans="1:8">
      <c r="A17" s="12">
        <v>15</v>
      </c>
      <c r="B17" s="13" t="s">
        <v>22</v>
      </c>
      <c r="C17" s="14">
        <v>226</v>
      </c>
      <c r="D17" s="15">
        <v>539851</v>
      </c>
      <c r="E17" s="16">
        <v>103629.95</v>
      </c>
      <c r="F17" s="17">
        <f t="shared" si="0"/>
        <v>72540.965</v>
      </c>
      <c r="G17" s="18">
        <v>21846.37</v>
      </c>
      <c r="H17" s="19"/>
    </row>
    <row r="18" ht="19" customHeight="1" spans="1:8">
      <c r="A18" s="12">
        <v>16</v>
      </c>
      <c r="B18" s="13" t="s">
        <v>23</v>
      </c>
      <c r="C18" s="14">
        <v>221</v>
      </c>
      <c r="D18" s="15">
        <v>907618</v>
      </c>
      <c r="E18" s="16">
        <v>177458.65</v>
      </c>
      <c r="F18" s="17">
        <f t="shared" si="0"/>
        <v>124221.055</v>
      </c>
      <c r="G18" s="18">
        <v>33690.86</v>
      </c>
      <c r="H18" s="19"/>
    </row>
    <row r="19" ht="19" customHeight="1" spans="1:8">
      <c r="A19" s="12">
        <v>17</v>
      </c>
      <c r="B19" s="13" t="s">
        <v>24</v>
      </c>
      <c r="C19" s="14">
        <v>195</v>
      </c>
      <c r="D19" s="15">
        <v>495547</v>
      </c>
      <c r="E19" s="16">
        <v>68425.5499999999</v>
      </c>
      <c r="F19" s="17">
        <f t="shared" si="0"/>
        <v>47897.8849999999</v>
      </c>
      <c r="G19" s="18">
        <v>11731.2</v>
      </c>
      <c r="H19" s="19"/>
    </row>
    <row r="20" ht="19" customHeight="1" spans="1:8">
      <c r="A20" s="12">
        <v>18</v>
      </c>
      <c r="B20" s="13" t="s">
        <v>25</v>
      </c>
      <c r="C20" s="14">
        <v>175</v>
      </c>
      <c r="D20" s="15">
        <v>698219</v>
      </c>
      <c r="E20" s="16">
        <v>132302.8</v>
      </c>
      <c r="F20" s="17">
        <f t="shared" si="0"/>
        <v>92611.96</v>
      </c>
      <c r="G20" s="18">
        <v>49642.6</v>
      </c>
      <c r="H20" s="19"/>
    </row>
    <row r="21" ht="19" customHeight="1" spans="1:8">
      <c r="A21" s="12">
        <v>19</v>
      </c>
      <c r="B21" s="13" t="s">
        <v>26</v>
      </c>
      <c r="C21" s="14">
        <v>171</v>
      </c>
      <c r="D21" s="15">
        <v>546429</v>
      </c>
      <c r="E21" s="16">
        <v>104148.4</v>
      </c>
      <c r="F21" s="17">
        <f t="shared" si="0"/>
        <v>72903.88</v>
      </c>
      <c r="G21" s="18">
        <v>9404.78</v>
      </c>
      <c r="H21" s="19"/>
    </row>
    <row r="22" ht="19" customHeight="1" spans="1:8">
      <c r="A22" s="12">
        <v>20</v>
      </c>
      <c r="B22" s="13" t="s">
        <v>27</v>
      </c>
      <c r="C22" s="14">
        <v>161</v>
      </c>
      <c r="D22" s="15">
        <v>740970</v>
      </c>
      <c r="E22" s="16">
        <v>141440.2</v>
      </c>
      <c r="F22" s="17">
        <f t="shared" si="0"/>
        <v>99008.14</v>
      </c>
      <c r="G22" s="18">
        <v>55557.78</v>
      </c>
      <c r="H22" s="19"/>
    </row>
    <row r="23" ht="19" customHeight="1" spans="1:8">
      <c r="A23" s="12">
        <v>21</v>
      </c>
      <c r="B23" s="13" t="s">
        <v>28</v>
      </c>
      <c r="C23" s="14">
        <v>157</v>
      </c>
      <c r="D23" s="15">
        <v>428665</v>
      </c>
      <c r="E23" s="16">
        <v>83585.9000000001</v>
      </c>
      <c r="F23" s="17">
        <f t="shared" si="0"/>
        <v>58510.1300000001</v>
      </c>
      <c r="G23" s="18">
        <v>15961.96</v>
      </c>
      <c r="H23" s="19"/>
    </row>
    <row r="24" ht="19" customHeight="1" spans="1:8">
      <c r="A24" s="12">
        <v>22</v>
      </c>
      <c r="B24" s="13" t="s">
        <v>29</v>
      </c>
      <c r="C24" s="14">
        <v>146</v>
      </c>
      <c r="D24" s="15">
        <v>373575</v>
      </c>
      <c r="E24" s="16">
        <v>68435.15</v>
      </c>
      <c r="F24" s="17">
        <f t="shared" si="0"/>
        <v>47904.605</v>
      </c>
      <c r="G24" s="18">
        <v>9876.44</v>
      </c>
      <c r="H24" s="19"/>
    </row>
    <row r="25" ht="19" customHeight="1" spans="1:8">
      <c r="A25" s="12">
        <v>23</v>
      </c>
      <c r="B25" s="13" t="s">
        <v>30</v>
      </c>
      <c r="C25" s="14">
        <v>145</v>
      </c>
      <c r="D25" s="15">
        <v>422672.5</v>
      </c>
      <c r="E25" s="16">
        <v>82575.35</v>
      </c>
      <c r="F25" s="17">
        <f t="shared" si="0"/>
        <v>57802.745</v>
      </c>
      <c r="G25" s="18">
        <v>734.9</v>
      </c>
      <c r="H25" s="19"/>
    </row>
    <row r="26" ht="19" customHeight="1" spans="1:8">
      <c r="A26" s="12">
        <v>24</v>
      </c>
      <c r="B26" s="13" t="s">
        <v>31</v>
      </c>
      <c r="C26" s="14">
        <v>145</v>
      </c>
      <c r="D26" s="15">
        <v>418920</v>
      </c>
      <c r="E26" s="16">
        <v>82408</v>
      </c>
      <c r="F26" s="17">
        <f t="shared" si="0"/>
        <v>57685.6</v>
      </c>
      <c r="G26" s="18">
        <v>18367.72</v>
      </c>
      <c r="H26" s="19"/>
    </row>
    <row r="27" ht="19" customHeight="1" spans="1:8">
      <c r="A27" s="12">
        <v>25</v>
      </c>
      <c r="B27" s="13" t="s">
        <v>32</v>
      </c>
      <c r="C27" s="14">
        <v>136</v>
      </c>
      <c r="D27" s="15">
        <v>306338.5</v>
      </c>
      <c r="E27" s="16">
        <v>56167.57</v>
      </c>
      <c r="F27" s="17">
        <f t="shared" si="0"/>
        <v>39317.299</v>
      </c>
      <c r="G27" s="18">
        <v>6891.12</v>
      </c>
      <c r="H27" s="19"/>
    </row>
    <row r="28" ht="19" customHeight="1" spans="1:8">
      <c r="A28" s="12">
        <v>26</v>
      </c>
      <c r="B28" s="13" t="s">
        <v>33</v>
      </c>
      <c r="C28" s="14">
        <v>134</v>
      </c>
      <c r="D28" s="15">
        <v>278355</v>
      </c>
      <c r="E28" s="16">
        <v>40097.4999999999</v>
      </c>
      <c r="F28" s="17">
        <f t="shared" si="0"/>
        <v>28068.2499999999</v>
      </c>
      <c r="G28" s="18">
        <v>5526.32</v>
      </c>
      <c r="H28" s="19"/>
    </row>
    <row r="29" ht="19" customHeight="1" spans="1:8">
      <c r="A29" s="12">
        <v>28</v>
      </c>
      <c r="B29" s="13" t="s">
        <v>34</v>
      </c>
      <c r="C29" s="14">
        <v>116</v>
      </c>
      <c r="D29" s="15">
        <v>442654</v>
      </c>
      <c r="E29" s="16">
        <v>86216.0500000001</v>
      </c>
      <c r="F29" s="17">
        <f t="shared" si="0"/>
        <v>60351.2350000001</v>
      </c>
      <c r="G29" s="18">
        <v>13511.86</v>
      </c>
      <c r="H29" s="19"/>
    </row>
    <row r="30" ht="19" customHeight="1" spans="1:8">
      <c r="A30" s="12">
        <v>29</v>
      </c>
      <c r="B30" s="13" t="s">
        <v>35</v>
      </c>
      <c r="C30" s="14">
        <v>113</v>
      </c>
      <c r="D30" s="15">
        <v>521106.4</v>
      </c>
      <c r="E30" s="16">
        <v>103596.58</v>
      </c>
      <c r="F30" s="17">
        <f t="shared" si="0"/>
        <v>72517.606</v>
      </c>
      <c r="G30" s="18">
        <v>9324.14</v>
      </c>
      <c r="H30" s="19"/>
    </row>
    <row r="31" ht="19" customHeight="1" spans="1:8">
      <c r="A31" s="12">
        <v>30</v>
      </c>
      <c r="B31" s="13" t="s">
        <v>36</v>
      </c>
      <c r="C31" s="14">
        <v>112</v>
      </c>
      <c r="D31" s="15">
        <v>351033</v>
      </c>
      <c r="E31" s="16">
        <v>66390.2</v>
      </c>
      <c r="F31" s="17">
        <f t="shared" si="0"/>
        <v>46473.14</v>
      </c>
      <c r="G31" s="18">
        <v>14733.74</v>
      </c>
      <c r="H31" s="19"/>
    </row>
    <row r="32" ht="19" customHeight="1" spans="1:8">
      <c r="A32" s="12">
        <v>31</v>
      </c>
      <c r="B32" s="13" t="s">
        <v>37</v>
      </c>
      <c r="C32" s="14">
        <v>112</v>
      </c>
      <c r="D32" s="15">
        <v>275663</v>
      </c>
      <c r="E32" s="16">
        <v>54327.7</v>
      </c>
      <c r="F32" s="17">
        <f t="shared" si="0"/>
        <v>38029.39</v>
      </c>
      <c r="G32" s="18">
        <v>12370.58</v>
      </c>
      <c r="H32" s="19"/>
    </row>
    <row r="33" ht="19" customHeight="1" spans="1:8">
      <c r="A33" s="12">
        <v>32</v>
      </c>
      <c r="B33" s="13" t="s">
        <v>38</v>
      </c>
      <c r="C33" s="14">
        <v>107</v>
      </c>
      <c r="D33" s="15">
        <v>366675</v>
      </c>
      <c r="E33" s="16">
        <v>70811.8000000001</v>
      </c>
      <c r="F33" s="17">
        <f t="shared" si="0"/>
        <v>49568.2600000001</v>
      </c>
      <c r="G33" s="18">
        <v>14588.67</v>
      </c>
      <c r="H33" s="19"/>
    </row>
    <row r="34" ht="19" customHeight="1" spans="1:8">
      <c r="A34" s="12">
        <v>33</v>
      </c>
      <c r="B34" s="13" t="s">
        <v>39</v>
      </c>
      <c r="C34" s="14">
        <v>101</v>
      </c>
      <c r="D34" s="15">
        <v>218157.5</v>
      </c>
      <c r="E34" s="16">
        <v>41627.55</v>
      </c>
      <c r="F34" s="17">
        <f t="shared" si="0"/>
        <v>29139.285</v>
      </c>
      <c r="G34" s="18">
        <v>9242.17</v>
      </c>
      <c r="H34" s="19"/>
    </row>
    <row r="35" ht="19" customHeight="1" spans="1:8">
      <c r="A35" s="12">
        <v>34</v>
      </c>
      <c r="B35" s="13" t="s">
        <v>40</v>
      </c>
      <c r="C35" s="14">
        <v>101</v>
      </c>
      <c r="D35" s="15">
        <v>295035</v>
      </c>
      <c r="E35" s="16">
        <v>55422.25</v>
      </c>
      <c r="F35" s="17">
        <f t="shared" si="0"/>
        <v>38795.575</v>
      </c>
      <c r="G35" s="18">
        <v>7167.36</v>
      </c>
      <c r="H35" s="19"/>
    </row>
    <row r="36" ht="19" customHeight="1" spans="1:8">
      <c r="A36" s="12">
        <v>35</v>
      </c>
      <c r="B36" s="13" t="s">
        <v>41</v>
      </c>
      <c r="C36" s="14">
        <v>99</v>
      </c>
      <c r="D36" s="15">
        <v>298986</v>
      </c>
      <c r="E36" s="16">
        <v>56498.5</v>
      </c>
      <c r="F36" s="17">
        <f t="shared" si="0"/>
        <v>39548.95</v>
      </c>
      <c r="G36" s="18">
        <v>2021.95</v>
      </c>
      <c r="H36" s="19"/>
    </row>
    <row r="37" ht="19" customHeight="1" spans="1:8">
      <c r="A37" s="12">
        <v>36</v>
      </c>
      <c r="B37" s="13" t="s">
        <v>42</v>
      </c>
      <c r="C37" s="14">
        <v>93</v>
      </c>
      <c r="D37" s="15">
        <v>289901</v>
      </c>
      <c r="E37" s="16">
        <v>54325.85</v>
      </c>
      <c r="F37" s="17">
        <f t="shared" si="0"/>
        <v>38028.095</v>
      </c>
      <c r="G37" s="18">
        <v>10718.05</v>
      </c>
      <c r="H37" s="19"/>
    </row>
    <row r="38" ht="19" customHeight="1" spans="1:8">
      <c r="A38" s="12">
        <v>37</v>
      </c>
      <c r="B38" s="13" t="s">
        <v>43</v>
      </c>
      <c r="C38" s="14">
        <v>89</v>
      </c>
      <c r="D38" s="15">
        <v>250215</v>
      </c>
      <c r="E38" s="16">
        <v>49102.5000000001</v>
      </c>
      <c r="F38" s="17">
        <f t="shared" si="0"/>
        <v>34371.7500000001</v>
      </c>
      <c r="G38" s="18">
        <v>9747.43</v>
      </c>
      <c r="H38" s="19"/>
    </row>
    <row r="39" ht="19" customHeight="1" spans="1:8">
      <c r="A39" s="12">
        <v>38</v>
      </c>
      <c r="B39" s="13" t="s">
        <v>44</v>
      </c>
      <c r="C39" s="14">
        <v>89</v>
      </c>
      <c r="D39" s="15">
        <v>374152</v>
      </c>
      <c r="E39" s="16">
        <v>74222.0500000001</v>
      </c>
      <c r="F39" s="17">
        <f t="shared" si="0"/>
        <v>51955.4350000001</v>
      </c>
      <c r="G39" s="18">
        <v>30596.06</v>
      </c>
      <c r="H39" s="19"/>
    </row>
    <row r="40" ht="19" customHeight="1" spans="1:8">
      <c r="A40" s="12">
        <v>39</v>
      </c>
      <c r="B40" s="13" t="s">
        <v>45</v>
      </c>
      <c r="C40" s="14">
        <v>83</v>
      </c>
      <c r="D40" s="15">
        <v>242934</v>
      </c>
      <c r="E40" s="16">
        <v>31116.2</v>
      </c>
      <c r="F40" s="17">
        <f t="shared" si="0"/>
        <v>21781.34</v>
      </c>
      <c r="G40" s="18">
        <v>9521.16</v>
      </c>
      <c r="H40" s="19"/>
    </row>
    <row r="41" ht="19" customHeight="1" spans="1:8">
      <c r="A41" s="12">
        <v>40</v>
      </c>
      <c r="B41" s="13" t="s">
        <v>46</v>
      </c>
      <c r="C41" s="14">
        <v>81</v>
      </c>
      <c r="D41" s="15">
        <v>272154</v>
      </c>
      <c r="E41" s="16">
        <v>52696.15</v>
      </c>
      <c r="F41" s="17">
        <f t="shared" si="0"/>
        <v>36887.305</v>
      </c>
      <c r="G41" s="18">
        <v>16656.25</v>
      </c>
      <c r="H41" s="19"/>
    </row>
    <row r="42" ht="19" customHeight="1" spans="1:8">
      <c r="A42" s="12">
        <v>41</v>
      </c>
      <c r="B42" s="13" t="s">
        <v>47</v>
      </c>
      <c r="C42" s="14">
        <v>81</v>
      </c>
      <c r="D42" s="15">
        <v>309999</v>
      </c>
      <c r="E42" s="16">
        <v>61999.85</v>
      </c>
      <c r="F42" s="17">
        <f t="shared" si="0"/>
        <v>43399.895</v>
      </c>
      <c r="G42" s="18">
        <v>18717.9</v>
      </c>
      <c r="H42" s="19"/>
    </row>
    <row r="43" ht="19" customHeight="1" spans="1:8">
      <c r="A43" s="12">
        <v>42</v>
      </c>
      <c r="B43" s="13" t="s">
        <v>48</v>
      </c>
      <c r="C43" s="14">
        <v>79</v>
      </c>
      <c r="D43" s="15">
        <v>234260</v>
      </c>
      <c r="E43" s="16">
        <v>45884.95</v>
      </c>
      <c r="F43" s="17">
        <f t="shared" si="0"/>
        <v>32119.465</v>
      </c>
      <c r="G43" s="18">
        <v>14048.58</v>
      </c>
      <c r="H43" s="19"/>
    </row>
    <row r="44" ht="19" customHeight="1" spans="1:8">
      <c r="A44" s="12">
        <v>43</v>
      </c>
      <c r="B44" s="13" t="s">
        <v>49</v>
      </c>
      <c r="C44" s="14">
        <v>77</v>
      </c>
      <c r="D44" s="15">
        <v>192263</v>
      </c>
      <c r="E44" s="16">
        <v>37054.7</v>
      </c>
      <c r="F44" s="17">
        <f t="shared" si="0"/>
        <v>25938.29</v>
      </c>
      <c r="G44" s="18">
        <v>14637.32</v>
      </c>
      <c r="H44" s="19"/>
    </row>
    <row r="45" ht="19" customHeight="1" spans="1:8">
      <c r="A45" s="12">
        <v>44</v>
      </c>
      <c r="B45" s="13" t="s">
        <v>50</v>
      </c>
      <c r="C45" s="14">
        <v>75</v>
      </c>
      <c r="D45" s="15">
        <v>277482</v>
      </c>
      <c r="E45" s="16">
        <v>55281.4000000001</v>
      </c>
      <c r="F45" s="17">
        <f t="shared" si="0"/>
        <v>38696.9800000001</v>
      </c>
      <c r="G45" s="18">
        <v>14291.9</v>
      </c>
      <c r="H45" s="19"/>
    </row>
    <row r="46" ht="19" customHeight="1" spans="1:8">
      <c r="A46" s="12">
        <v>45</v>
      </c>
      <c r="B46" s="13" t="s">
        <v>51</v>
      </c>
      <c r="C46" s="14">
        <v>73</v>
      </c>
      <c r="D46" s="15">
        <v>386949</v>
      </c>
      <c r="E46" s="16">
        <v>67701.35</v>
      </c>
      <c r="F46" s="17">
        <f t="shared" si="0"/>
        <v>47390.945</v>
      </c>
      <c r="G46" s="18">
        <v>24634.68</v>
      </c>
      <c r="H46" s="19"/>
    </row>
    <row r="47" ht="19" customHeight="1" spans="1:8">
      <c r="A47" s="12">
        <v>46</v>
      </c>
      <c r="B47" s="13" t="s">
        <v>52</v>
      </c>
      <c r="C47" s="14">
        <v>72</v>
      </c>
      <c r="D47" s="15">
        <v>183363</v>
      </c>
      <c r="E47" s="16">
        <v>26955.05</v>
      </c>
      <c r="F47" s="17">
        <f t="shared" si="0"/>
        <v>18868.535</v>
      </c>
      <c r="G47" s="18">
        <v>993.89</v>
      </c>
      <c r="H47" s="19"/>
    </row>
    <row r="48" ht="19" customHeight="1" spans="1:8">
      <c r="A48" s="12">
        <v>47</v>
      </c>
      <c r="B48" s="13" t="s">
        <v>53</v>
      </c>
      <c r="C48" s="14">
        <v>68</v>
      </c>
      <c r="D48" s="15">
        <v>198527</v>
      </c>
      <c r="E48" s="16">
        <v>38398.75</v>
      </c>
      <c r="F48" s="17">
        <f t="shared" si="0"/>
        <v>26879.125</v>
      </c>
      <c r="G48" s="18">
        <v>12618.13</v>
      </c>
      <c r="H48" s="19"/>
    </row>
    <row r="49" ht="19" customHeight="1" spans="1:8">
      <c r="A49" s="12">
        <v>48</v>
      </c>
      <c r="B49" s="13" t="s">
        <v>54</v>
      </c>
      <c r="C49" s="14">
        <v>66</v>
      </c>
      <c r="D49" s="15">
        <v>211785</v>
      </c>
      <c r="E49" s="16">
        <v>41438.6</v>
      </c>
      <c r="F49" s="17">
        <f t="shared" si="0"/>
        <v>29007.02</v>
      </c>
      <c r="G49" s="18">
        <v>12058.02</v>
      </c>
      <c r="H49" s="19"/>
    </row>
    <row r="50" ht="19" customHeight="1" spans="1:8">
      <c r="A50" s="12">
        <v>49</v>
      </c>
      <c r="B50" s="13" t="s">
        <v>55</v>
      </c>
      <c r="C50" s="14">
        <v>65</v>
      </c>
      <c r="D50" s="14">
        <v>145289</v>
      </c>
      <c r="E50" s="16">
        <v>27673.1</v>
      </c>
      <c r="F50" s="17">
        <f t="shared" si="0"/>
        <v>19371.17</v>
      </c>
      <c r="G50" s="18">
        <v>19371.17</v>
      </c>
      <c r="H50" s="19"/>
    </row>
    <row r="51" ht="19" customHeight="1" spans="1:8">
      <c r="A51" s="12">
        <v>51</v>
      </c>
      <c r="B51" s="13" t="s">
        <v>56</v>
      </c>
      <c r="C51" s="14">
        <v>62</v>
      </c>
      <c r="D51" s="15">
        <v>226754</v>
      </c>
      <c r="E51" s="16">
        <v>45041.35</v>
      </c>
      <c r="F51" s="17">
        <f t="shared" si="0"/>
        <v>31528.945</v>
      </c>
      <c r="G51" s="18">
        <v>12414.3</v>
      </c>
      <c r="H51" s="19"/>
    </row>
    <row r="52" ht="19" customHeight="1" spans="1:8">
      <c r="A52" s="12">
        <v>52</v>
      </c>
      <c r="B52" s="13" t="s">
        <v>57</v>
      </c>
      <c r="C52" s="14">
        <v>59</v>
      </c>
      <c r="D52" s="15">
        <v>136306</v>
      </c>
      <c r="E52" s="16">
        <v>25617.75</v>
      </c>
      <c r="F52" s="17">
        <f t="shared" si="0"/>
        <v>17932.425</v>
      </c>
      <c r="G52" s="18">
        <v>246.96</v>
      </c>
      <c r="H52" s="19"/>
    </row>
    <row r="53" ht="19" customHeight="1" spans="1:8">
      <c r="A53" s="12">
        <v>53</v>
      </c>
      <c r="B53" s="13" t="s">
        <v>58</v>
      </c>
      <c r="C53" s="14">
        <v>58</v>
      </c>
      <c r="D53" s="15">
        <v>174875.5</v>
      </c>
      <c r="E53" s="16">
        <v>33920.1</v>
      </c>
      <c r="F53" s="17">
        <f t="shared" si="0"/>
        <v>23744.07</v>
      </c>
      <c r="G53" s="18">
        <v>3955.46</v>
      </c>
      <c r="H53" s="19"/>
    </row>
    <row r="54" ht="19" customHeight="1" spans="1:8">
      <c r="A54" s="12">
        <v>54</v>
      </c>
      <c r="B54" s="13" t="s">
        <v>59</v>
      </c>
      <c r="C54" s="14">
        <v>56</v>
      </c>
      <c r="D54" s="15">
        <v>193216</v>
      </c>
      <c r="E54" s="16">
        <v>36376.75</v>
      </c>
      <c r="F54" s="17">
        <f t="shared" si="0"/>
        <v>25463.725</v>
      </c>
      <c r="G54" s="18">
        <v>11711.34</v>
      </c>
      <c r="H54" s="19"/>
    </row>
    <row r="55" ht="19" customHeight="1" spans="1:8">
      <c r="A55" s="12">
        <v>55</v>
      </c>
      <c r="B55" s="13" t="s">
        <v>60</v>
      </c>
      <c r="C55" s="14">
        <v>54</v>
      </c>
      <c r="D55" s="15">
        <v>166473</v>
      </c>
      <c r="E55" s="16">
        <v>31795</v>
      </c>
      <c r="F55" s="17">
        <f t="shared" si="0"/>
        <v>22256.5</v>
      </c>
      <c r="G55" s="18">
        <v>7782.04</v>
      </c>
      <c r="H55" s="19"/>
    </row>
    <row r="56" ht="19" customHeight="1" spans="1:8">
      <c r="A56" s="12">
        <v>56</v>
      </c>
      <c r="B56" s="13" t="s">
        <v>61</v>
      </c>
      <c r="C56" s="14">
        <v>54</v>
      </c>
      <c r="D56" s="15">
        <v>147340.8</v>
      </c>
      <c r="E56" s="16">
        <v>28045.51</v>
      </c>
      <c r="F56" s="17">
        <f t="shared" si="0"/>
        <v>19631.857</v>
      </c>
      <c r="G56" s="18">
        <v>10195.5</v>
      </c>
      <c r="H56" s="19"/>
    </row>
    <row r="57" ht="19" customHeight="1" spans="1:8">
      <c r="A57" s="12">
        <v>57</v>
      </c>
      <c r="B57" s="13" t="s">
        <v>62</v>
      </c>
      <c r="C57" s="14">
        <v>54</v>
      </c>
      <c r="D57" s="15">
        <v>172089</v>
      </c>
      <c r="E57" s="16">
        <v>33197.95</v>
      </c>
      <c r="F57" s="17">
        <f t="shared" si="0"/>
        <v>23238.565</v>
      </c>
      <c r="G57" s="18">
        <v>8742.75</v>
      </c>
      <c r="H57" s="19"/>
    </row>
    <row r="58" ht="19" customHeight="1" spans="1:8">
      <c r="A58" s="12">
        <v>58</v>
      </c>
      <c r="B58" s="13" t="s">
        <v>63</v>
      </c>
      <c r="C58" s="14">
        <v>53</v>
      </c>
      <c r="D58" s="15">
        <v>156677</v>
      </c>
      <c r="E58" s="16">
        <v>30180.7</v>
      </c>
      <c r="F58" s="17">
        <f t="shared" si="0"/>
        <v>21126.49</v>
      </c>
      <c r="G58" s="18">
        <v>6123.28</v>
      </c>
      <c r="H58" s="19"/>
    </row>
    <row r="59" ht="19" customHeight="1" spans="1:8">
      <c r="A59" s="12">
        <v>59</v>
      </c>
      <c r="B59" s="13" t="s">
        <v>64</v>
      </c>
      <c r="C59" s="14">
        <v>52</v>
      </c>
      <c r="D59" s="15">
        <v>147048</v>
      </c>
      <c r="E59" s="16">
        <v>20048.55</v>
      </c>
      <c r="F59" s="17">
        <f t="shared" si="0"/>
        <v>14033.985</v>
      </c>
      <c r="G59" s="18">
        <v>5962.53</v>
      </c>
      <c r="H59" s="19"/>
    </row>
    <row r="60" ht="19" customHeight="1" spans="1:8">
      <c r="A60" s="12">
        <v>60</v>
      </c>
      <c r="B60" s="13" t="s">
        <v>65</v>
      </c>
      <c r="C60" s="14">
        <v>49</v>
      </c>
      <c r="D60" s="15">
        <v>155713</v>
      </c>
      <c r="E60" s="16">
        <v>29412.75</v>
      </c>
      <c r="F60" s="17">
        <f t="shared" si="0"/>
        <v>20588.925</v>
      </c>
      <c r="G60" s="18">
        <v>826</v>
      </c>
      <c r="H60" s="19"/>
    </row>
    <row r="61" ht="19" customHeight="1" spans="1:8">
      <c r="A61" s="12">
        <v>61</v>
      </c>
      <c r="B61" s="13" t="s">
        <v>66</v>
      </c>
      <c r="C61" s="14">
        <v>49</v>
      </c>
      <c r="D61" s="15">
        <v>169688</v>
      </c>
      <c r="E61" s="16">
        <v>33677.65</v>
      </c>
      <c r="F61" s="17">
        <f t="shared" si="0"/>
        <v>23574.355</v>
      </c>
      <c r="G61" s="18">
        <v>6187.72</v>
      </c>
      <c r="H61" s="19"/>
    </row>
    <row r="62" ht="19" customHeight="1" spans="1:8">
      <c r="A62" s="12">
        <v>63</v>
      </c>
      <c r="B62" s="13" t="s">
        <v>67</v>
      </c>
      <c r="C62" s="14">
        <v>45</v>
      </c>
      <c r="D62" s="14">
        <v>170739</v>
      </c>
      <c r="E62" s="16">
        <v>33578.1</v>
      </c>
      <c r="F62" s="17">
        <f t="shared" si="0"/>
        <v>23504.67</v>
      </c>
      <c r="G62" s="18">
        <v>23504.67</v>
      </c>
      <c r="H62" s="19"/>
    </row>
    <row r="63" ht="19" customHeight="1" spans="1:8">
      <c r="A63" s="12">
        <v>64</v>
      </c>
      <c r="B63" s="13" t="s">
        <v>68</v>
      </c>
      <c r="C63" s="14">
        <v>44</v>
      </c>
      <c r="D63" s="15">
        <v>145714</v>
      </c>
      <c r="E63" s="16">
        <v>27535.55</v>
      </c>
      <c r="F63" s="17">
        <f t="shared" si="0"/>
        <v>19274.885</v>
      </c>
      <c r="G63" s="18">
        <v>6760.73</v>
      </c>
      <c r="H63" s="19"/>
    </row>
    <row r="64" ht="19" customHeight="1" spans="1:8">
      <c r="A64" s="12">
        <v>65</v>
      </c>
      <c r="B64" s="13" t="s">
        <v>69</v>
      </c>
      <c r="C64" s="14">
        <v>44</v>
      </c>
      <c r="D64" s="15">
        <v>128790</v>
      </c>
      <c r="E64" s="16">
        <v>17507.3</v>
      </c>
      <c r="F64" s="17">
        <f t="shared" ref="F64:F127" si="1">E64*0.7</f>
        <v>12255.11</v>
      </c>
      <c r="G64" s="18">
        <v>6383.36</v>
      </c>
      <c r="H64" s="19"/>
    </row>
    <row r="65" ht="19" customHeight="1" spans="1:8">
      <c r="A65" s="12">
        <v>66</v>
      </c>
      <c r="B65" s="13" t="s">
        <v>70</v>
      </c>
      <c r="C65" s="14">
        <v>42</v>
      </c>
      <c r="D65" s="14">
        <v>97446</v>
      </c>
      <c r="E65" s="16">
        <v>18874.2</v>
      </c>
      <c r="F65" s="17">
        <f t="shared" si="1"/>
        <v>13211.94</v>
      </c>
      <c r="G65" s="18">
        <v>13211.94</v>
      </c>
      <c r="H65" s="19"/>
    </row>
    <row r="66" ht="19" customHeight="1" spans="1:8">
      <c r="A66" s="12">
        <v>67</v>
      </c>
      <c r="B66" s="13" t="s">
        <v>71</v>
      </c>
      <c r="C66" s="14">
        <v>73</v>
      </c>
      <c r="D66" s="14">
        <v>224115</v>
      </c>
      <c r="E66" s="16">
        <v>42646.1</v>
      </c>
      <c r="F66" s="17">
        <f t="shared" si="1"/>
        <v>29852.27</v>
      </c>
      <c r="G66" s="18">
        <v>7530.39</v>
      </c>
      <c r="H66" s="19"/>
    </row>
    <row r="67" ht="19" customHeight="1" spans="1:8">
      <c r="A67" s="12">
        <v>68</v>
      </c>
      <c r="B67" s="13" t="s">
        <v>72</v>
      </c>
      <c r="C67" s="14">
        <v>41</v>
      </c>
      <c r="D67" s="15">
        <v>174614</v>
      </c>
      <c r="E67" s="16">
        <v>34804.1</v>
      </c>
      <c r="F67" s="17">
        <f t="shared" si="1"/>
        <v>24362.87</v>
      </c>
      <c r="G67" s="18">
        <v>13685</v>
      </c>
      <c r="H67" s="19"/>
    </row>
    <row r="68" ht="19" customHeight="1" spans="1:8">
      <c r="A68" s="12">
        <v>69</v>
      </c>
      <c r="B68" s="13" t="s">
        <v>73</v>
      </c>
      <c r="C68" s="14">
        <v>36</v>
      </c>
      <c r="D68" s="15">
        <v>117600</v>
      </c>
      <c r="E68" s="16">
        <v>22732.5</v>
      </c>
      <c r="F68" s="17">
        <f t="shared" si="1"/>
        <v>15912.75</v>
      </c>
      <c r="G68" s="18">
        <v>10368.75</v>
      </c>
      <c r="H68" s="19"/>
    </row>
    <row r="69" ht="19" customHeight="1" spans="1:8">
      <c r="A69" s="12">
        <v>70</v>
      </c>
      <c r="B69" s="13" t="s">
        <v>74</v>
      </c>
      <c r="C69" s="14">
        <v>35</v>
      </c>
      <c r="D69" s="15">
        <v>119496</v>
      </c>
      <c r="E69" s="16">
        <v>23274.25</v>
      </c>
      <c r="F69" s="17">
        <f t="shared" si="1"/>
        <v>16291.975</v>
      </c>
      <c r="G69" s="18">
        <v>6177.26</v>
      </c>
      <c r="H69" s="19"/>
    </row>
    <row r="70" ht="19" customHeight="1" spans="1:8">
      <c r="A70" s="12">
        <v>71</v>
      </c>
      <c r="B70" s="13" t="s">
        <v>75</v>
      </c>
      <c r="C70" s="14">
        <v>34</v>
      </c>
      <c r="D70" s="15">
        <v>143140</v>
      </c>
      <c r="E70" s="16">
        <v>26881.5</v>
      </c>
      <c r="F70" s="17">
        <f t="shared" si="1"/>
        <v>18817.05</v>
      </c>
      <c r="G70" s="18">
        <v>10003.35</v>
      </c>
      <c r="H70" s="19"/>
    </row>
    <row r="71" ht="19" customHeight="1" spans="1:8">
      <c r="A71" s="12">
        <v>72</v>
      </c>
      <c r="B71" s="13" t="s">
        <v>76</v>
      </c>
      <c r="C71" s="14">
        <v>34</v>
      </c>
      <c r="D71" s="15">
        <v>118139</v>
      </c>
      <c r="E71" s="16">
        <v>23482.9</v>
      </c>
      <c r="F71" s="17">
        <f t="shared" si="1"/>
        <v>16438.03</v>
      </c>
      <c r="G71" s="18">
        <v>6124.89</v>
      </c>
      <c r="H71" s="19"/>
    </row>
    <row r="72" ht="19" customHeight="1" spans="1:8">
      <c r="A72" s="12">
        <v>73</v>
      </c>
      <c r="B72" s="13" t="s">
        <v>77</v>
      </c>
      <c r="C72" s="14">
        <v>33</v>
      </c>
      <c r="D72" s="14">
        <v>127516</v>
      </c>
      <c r="E72" s="16">
        <v>25103.25</v>
      </c>
      <c r="F72" s="17">
        <f t="shared" si="1"/>
        <v>17572.275</v>
      </c>
      <c r="G72" s="18">
        <v>17572.28</v>
      </c>
      <c r="H72" s="19"/>
    </row>
    <row r="73" ht="19" customHeight="1" spans="1:8">
      <c r="A73" s="12">
        <v>74</v>
      </c>
      <c r="B73" s="13" t="s">
        <v>78</v>
      </c>
      <c r="C73" s="14">
        <v>33</v>
      </c>
      <c r="D73" s="14">
        <v>130368</v>
      </c>
      <c r="E73" s="16">
        <v>26073.6</v>
      </c>
      <c r="F73" s="17">
        <f t="shared" si="1"/>
        <v>18251.52</v>
      </c>
      <c r="G73" s="18">
        <v>18251.52</v>
      </c>
      <c r="H73" s="19"/>
    </row>
    <row r="74" ht="19" customHeight="1" spans="1:8">
      <c r="A74" s="12">
        <v>75</v>
      </c>
      <c r="B74" s="13" t="s">
        <v>79</v>
      </c>
      <c r="C74" s="14">
        <v>33</v>
      </c>
      <c r="D74" s="14">
        <v>87290</v>
      </c>
      <c r="E74" s="16">
        <v>16953.5</v>
      </c>
      <c r="F74" s="17">
        <f t="shared" si="1"/>
        <v>11867.45</v>
      </c>
      <c r="G74" s="18">
        <v>11867.45</v>
      </c>
      <c r="H74" s="19"/>
    </row>
    <row r="75" ht="19" customHeight="1" spans="1:8">
      <c r="A75" s="12">
        <v>76</v>
      </c>
      <c r="B75" s="13" t="s">
        <v>80</v>
      </c>
      <c r="C75" s="14">
        <v>32</v>
      </c>
      <c r="D75" s="15">
        <v>73163</v>
      </c>
      <c r="E75" s="16">
        <v>13878.1</v>
      </c>
      <c r="F75" s="17">
        <f t="shared" si="1"/>
        <v>9714.67</v>
      </c>
      <c r="G75" s="18">
        <v>4600.54</v>
      </c>
      <c r="H75" s="19"/>
    </row>
    <row r="76" ht="19" customHeight="1" spans="1:8">
      <c r="A76" s="12">
        <v>77</v>
      </c>
      <c r="B76" s="13" t="s">
        <v>81</v>
      </c>
      <c r="C76" s="14">
        <v>32</v>
      </c>
      <c r="D76" s="15">
        <v>76068</v>
      </c>
      <c r="E76" s="16">
        <v>10720.65</v>
      </c>
      <c r="F76" s="17">
        <f t="shared" si="1"/>
        <v>7504.455</v>
      </c>
      <c r="G76" s="18">
        <v>4607.93</v>
      </c>
      <c r="H76" s="19"/>
    </row>
    <row r="77" ht="19" customHeight="1" spans="1:8">
      <c r="A77" s="12">
        <v>78</v>
      </c>
      <c r="B77" s="13" t="s">
        <v>82</v>
      </c>
      <c r="C77" s="14">
        <v>31</v>
      </c>
      <c r="D77" s="15">
        <v>89840</v>
      </c>
      <c r="E77" s="16">
        <v>17043.7</v>
      </c>
      <c r="F77" s="17">
        <f t="shared" si="1"/>
        <v>11930.59</v>
      </c>
      <c r="G77" s="18">
        <v>4660.73</v>
      </c>
      <c r="H77" s="19"/>
    </row>
    <row r="78" ht="19" customHeight="1" spans="1:8">
      <c r="A78" s="12">
        <v>79</v>
      </c>
      <c r="B78" s="13" t="s">
        <v>83</v>
      </c>
      <c r="C78" s="14">
        <v>31</v>
      </c>
      <c r="D78" s="15">
        <v>84988</v>
      </c>
      <c r="E78" s="16">
        <v>16369.2</v>
      </c>
      <c r="F78" s="17">
        <f t="shared" si="1"/>
        <v>11458.44</v>
      </c>
      <c r="G78" s="18">
        <v>7696.4</v>
      </c>
      <c r="H78" s="19"/>
    </row>
    <row r="79" ht="19" customHeight="1" spans="1:8">
      <c r="A79" s="12">
        <v>80</v>
      </c>
      <c r="B79" s="13" t="s">
        <v>84</v>
      </c>
      <c r="C79" s="14">
        <v>31</v>
      </c>
      <c r="D79" s="14">
        <v>119669</v>
      </c>
      <c r="E79" s="16">
        <v>23439</v>
      </c>
      <c r="F79" s="17">
        <f t="shared" si="1"/>
        <v>16407.3</v>
      </c>
      <c r="G79" s="18">
        <v>16407.3</v>
      </c>
      <c r="H79" s="19"/>
    </row>
    <row r="80" ht="19" customHeight="1" spans="1:8">
      <c r="A80" s="12">
        <v>81</v>
      </c>
      <c r="B80" s="13" t="s">
        <v>85</v>
      </c>
      <c r="C80" s="14">
        <v>30</v>
      </c>
      <c r="D80" s="15">
        <v>101077</v>
      </c>
      <c r="E80" s="16">
        <v>19172.4</v>
      </c>
      <c r="F80" s="17">
        <f t="shared" si="1"/>
        <v>13420.68</v>
      </c>
      <c r="G80" s="18">
        <v>4124.47</v>
      </c>
      <c r="H80" s="19"/>
    </row>
    <row r="81" ht="19" customHeight="1" spans="1:8">
      <c r="A81" s="12">
        <v>82</v>
      </c>
      <c r="B81" s="13" t="s">
        <v>86</v>
      </c>
      <c r="C81" s="14">
        <v>26</v>
      </c>
      <c r="D81" s="15">
        <v>206200</v>
      </c>
      <c r="E81" s="16">
        <v>38690</v>
      </c>
      <c r="F81" s="17">
        <f t="shared" si="1"/>
        <v>27083</v>
      </c>
      <c r="G81" s="18">
        <v>4158</v>
      </c>
      <c r="H81" s="19"/>
    </row>
    <row r="82" ht="19" customHeight="1" spans="1:8">
      <c r="A82" s="12">
        <v>83</v>
      </c>
      <c r="B82" s="13" t="s">
        <v>87</v>
      </c>
      <c r="C82" s="14">
        <v>26</v>
      </c>
      <c r="D82" s="15">
        <v>88140</v>
      </c>
      <c r="E82" s="16">
        <v>17278.15</v>
      </c>
      <c r="F82" s="17">
        <f t="shared" si="1"/>
        <v>12094.705</v>
      </c>
      <c r="G82" s="18">
        <v>4424</v>
      </c>
      <c r="H82" s="19"/>
    </row>
    <row r="83" ht="19" customHeight="1" spans="1:8">
      <c r="A83" s="12">
        <v>84</v>
      </c>
      <c r="B83" s="13" t="s">
        <v>88</v>
      </c>
      <c r="C83" s="14">
        <v>26</v>
      </c>
      <c r="D83" s="14">
        <v>119174</v>
      </c>
      <c r="E83" s="16">
        <v>23834.8</v>
      </c>
      <c r="F83" s="17">
        <f t="shared" si="1"/>
        <v>16684.36</v>
      </c>
      <c r="G83" s="18">
        <v>16684.36</v>
      </c>
      <c r="H83" s="19"/>
    </row>
    <row r="84" ht="19" customHeight="1" spans="1:8">
      <c r="A84" s="12">
        <v>85</v>
      </c>
      <c r="B84" s="13" t="s">
        <v>89</v>
      </c>
      <c r="C84" s="14">
        <v>26</v>
      </c>
      <c r="D84" s="14">
        <v>96985</v>
      </c>
      <c r="E84" s="16">
        <v>19282</v>
      </c>
      <c r="F84" s="17">
        <f t="shared" si="1"/>
        <v>13497.4</v>
      </c>
      <c r="G84" s="18">
        <v>13497.4</v>
      </c>
      <c r="H84" s="19"/>
    </row>
    <row r="85" ht="19" customHeight="1" spans="1:8">
      <c r="A85" s="12">
        <v>86</v>
      </c>
      <c r="B85" s="13" t="s">
        <v>90</v>
      </c>
      <c r="C85" s="14">
        <v>25</v>
      </c>
      <c r="D85" s="14">
        <v>75078</v>
      </c>
      <c r="E85" s="16">
        <v>15015.6</v>
      </c>
      <c r="F85" s="17">
        <f t="shared" si="1"/>
        <v>10510.92</v>
      </c>
      <c r="G85" s="18">
        <v>10510.92</v>
      </c>
      <c r="H85" s="19"/>
    </row>
    <row r="86" ht="19" customHeight="1" spans="1:8">
      <c r="A86" s="12">
        <v>87</v>
      </c>
      <c r="B86" s="13" t="s">
        <v>91</v>
      </c>
      <c r="C86" s="14">
        <v>24</v>
      </c>
      <c r="D86" s="15">
        <v>67379.5</v>
      </c>
      <c r="E86" s="16">
        <v>13316.4</v>
      </c>
      <c r="F86" s="17">
        <f t="shared" si="1"/>
        <v>9321.48</v>
      </c>
      <c r="G86" s="18">
        <v>5419.75</v>
      </c>
      <c r="H86" s="19"/>
    </row>
    <row r="87" ht="19" customHeight="1" spans="1:8">
      <c r="A87" s="12">
        <v>88</v>
      </c>
      <c r="B87" s="13" t="s">
        <v>92</v>
      </c>
      <c r="C87" s="14">
        <v>24</v>
      </c>
      <c r="D87" s="15">
        <v>53477</v>
      </c>
      <c r="E87" s="16">
        <v>8021.55</v>
      </c>
      <c r="F87" s="17">
        <f t="shared" si="1"/>
        <v>5615.085</v>
      </c>
      <c r="G87" s="18">
        <v>2455.84</v>
      </c>
      <c r="H87" s="19"/>
    </row>
    <row r="88" ht="19" customHeight="1" spans="1:8">
      <c r="A88" s="12">
        <v>89</v>
      </c>
      <c r="B88" s="13" t="s">
        <v>93</v>
      </c>
      <c r="C88" s="14">
        <v>24</v>
      </c>
      <c r="D88" s="14">
        <v>70076</v>
      </c>
      <c r="E88" s="16">
        <v>9627.3</v>
      </c>
      <c r="F88" s="17">
        <f t="shared" si="1"/>
        <v>6739.11</v>
      </c>
      <c r="G88" s="18">
        <v>6739.11</v>
      </c>
      <c r="H88" s="19"/>
    </row>
    <row r="89" ht="19" customHeight="1" spans="1:8">
      <c r="A89" s="12">
        <v>90</v>
      </c>
      <c r="B89" s="13" t="s">
        <v>94</v>
      </c>
      <c r="C89" s="14">
        <v>22</v>
      </c>
      <c r="D89" s="15">
        <v>54017.1</v>
      </c>
      <c r="E89" s="16">
        <v>9777.01</v>
      </c>
      <c r="F89" s="17">
        <f t="shared" si="1"/>
        <v>6843.907</v>
      </c>
      <c r="G89" s="18">
        <v>3470.88</v>
      </c>
      <c r="H89" s="19"/>
    </row>
    <row r="90" ht="19" customHeight="1" spans="1:8">
      <c r="A90" s="12">
        <v>91</v>
      </c>
      <c r="B90" s="13" t="s">
        <v>95</v>
      </c>
      <c r="C90" s="14">
        <v>22</v>
      </c>
      <c r="D90" s="15">
        <v>62978</v>
      </c>
      <c r="E90" s="16">
        <v>8552.3</v>
      </c>
      <c r="F90" s="17">
        <f t="shared" si="1"/>
        <v>5986.61</v>
      </c>
      <c r="G90" s="18">
        <v>3635.24</v>
      </c>
      <c r="H90" s="19"/>
    </row>
    <row r="91" ht="19" customHeight="1" spans="1:8">
      <c r="A91" s="12">
        <v>92</v>
      </c>
      <c r="B91" s="13" t="s">
        <v>96</v>
      </c>
      <c r="C91" s="14">
        <v>22</v>
      </c>
      <c r="D91" s="14">
        <v>51478</v>
      </c>
      <c r="E91" s="16">
        <v>7721.7</v>
      </c>
      <c r="F91" s="17">
        <f t="shared" si="1"/>
        <v>5405.19</v>
      </c>
      <c r="G91" s="18">
        <v>5405.19</v>
      </c>
      <c r="H91" s="19"/>
    </row>
    <row r="92" ht="19" customHeight="1" spans="1:8">
      <c r="A92" s="12">
        <v>93</v>
      </c>
      <c r="B92" s="13" t="s">
        <v>97</v>
      </c>
      <c r="C92" s="14">
        <v>21</v>
      </c>
      <c r="D92" s="15">
        <v>54235</v>
      </c>
      <c r="E92" s="16">
        <v>10124.85</v>
      </c>
      <c r="F92" s="17">
        <f t="shared" si="1"/>
        <v>7087.395</v>
      </c>
      <c r="G92" s="18">
        <v>6887.9</v>
      </c>
      <c r="H92" s="19"/>
    </row>
    <row r="93" ht="19" customHeight="1" spans="1:8">
      <c r="A93" s="12">
        <v>94</v>
      </c>
      <c r="B93" s="13" t="s">
        <v>98</v>
      </c>
      <c r="C93" s="14">
        <v>21</v>
      </c>
      <c r="D93" s="14">
        <v>49220</v>
      </c>
      <c r="E93" s="16">
        <v>9424</v>
      </c>
      <c r="F93" s="17">
        <f t="shared" si="1"/>
        <v>6596.8</v>
      </c>
      <c r="G93" s="18">
        <v>6596.8</v>
      </c>
      <c r="H93" s="19"/>
    </row>
    <row r="94" ht="19" customHeight="1" spans="1:8">
      <c r="A94" s="12">
        <v>95</v>
      </c>
      <c r="B94" s="13" t="s">
        <v>99</v>
      </c>
      <c r="C94" s="14">
        <v>19</v>
      </c>
      <c r="D94" s="15">
        <v>45886</v>
      </c>
      <c r="E94" s="16">
        <v>8822.3</v>
      </c>
      <c r="F94" s="17">
        <f t="shared" si="1"/>
        <v>6175.61</v>
      </c>
      <c r="G94" s="18">
        <v>3474.41</v>
      </c>
      <c r="H94" s="19"/>
    </row>
    <row r="95" ht="19" customHeight="1" spans="1:8">
      <c r="A95" s="12">
        <v>96</v>
      </c>
      <c r="B95" s="13" t="s">
        <v>100</v>
      </c>
      <c r="C95" s="14">
        <v>19</v>
      </c>
      <c r="D95" s="15">
        <v>40572</v>
      </c>
      <c r="E95" s="16">
        <v>7552.2</v>
      </c>
      <c r="F95" s="17">
        <f t="shared" si="1"/>
        <v>5286.54</v>
      </c>
      <c r="G95" s="18">
        <v>4237.41</v>
      </c>
      <c r="H95" s="19"/>
    </row>
    <row r="96" ht="19" customHeight="1" spans="1:8">
      <c r="A96" s="12">
        <v>97</v>
      </c>
      <c r="B96" s="13" t="s">
        <v>101</v>
      </c>
      <c r="C96" s="14">
        <v>18</v>
      </c>
      <c r="D96" s="14">
        <v>58041</v>
      </c>
      <c r="E96" s="16">
        <v>11608.2</v>
      </c>
      <c r="F96" s="17">
        <f t="shared" si="1"/>
        <v>8125.74</v>
      </c>
      <c r="G96" s="18">
        <v>8125.74</v>
      </c>
      <c r="H96" s="19"/>
    </row>
    <row r="97" ht="19" customHeight="1" spans="1:8">
      <c r="A97" s="12">
        <v>98</v>
      </c>
      <c r="B97" s="13" t="s">
        <v>102</v>
      </c>
      <c r="C97" s="14">
        <v>16</v>
      </c>
      <c r="D97" s="14">
        <v>54384</v>
      </c>
      <c r="E97" s="16">
        <v>10746.85</v>
      </c>
      <c r="F97" s="17">
        <f t="shared" si="1"/>
        <v>7522.795</v>
      </c>
      <c r="G97" s="18">
        <v>7522.8</v>
      </c>
      <c r="H97" s="19"/>
    </row>
    <row r="98" ht="19" customHeight="1" spans="1:8">
      <c r="A98" s="12">
        <v>99</v>
      </c>
      <c r="B98" s="13" t="s">
        <v>103</v>
      </c>
      <c r="C98" s="14">
        <v>15</v>
      </c>
      <c r="D98" s="15">
        <v>51580</v>
      </c>
      <c r="E98" s="16">
        <v>10316</v>
      </c>
      <c r="F98" s="17">
        <f t="shared" si="1"/>
        <v>7221.2</v>
      </c>
      <c r="G98" s="18">
        <v>4136.02</v>
      </c>
      <c r="H98" s="19"/>
    </row>
    <row r="99" ht="19" customHeight="1" spans="1:8">
      <c r="A99" s="12">
        <v>100</v>
      </c>
      <c r="B99" s="13" t="s">
        <v>104</v>
      </c>
      <c r="C99" s="14">
        <v>15</v>
      </c>
      <c r="D99" s="15">
        <v>34274</v>
      </c>
      <c r="E99" s="16">
        <v>4801.25</v>
      </c>
      <c r="F99" s="17">
        <f t="shared" si="1"/>
        <v>3360.875</v>
      </c>
      <c r="G99" s="18">
        <v>2384.8</v>
      </c>
      <c r="H99" s="19"/>
    </row>
    <row r="100" ht="19" customHeight="1" spans="1:8">
      <c r="A100" s="12">
        <v>101</v>
      </c>
      <c r="B100" s="13" t="s">
        <v>105</v>
      </c>
      <c r="C100" s="14">
        <v>14</v>
      </c>
      <c r="D100" s="14">
        <v>28687</v>
      </c>
      <c r="E100" s="16">
        <v>4278.2</v>
      </c>
      <c r="F100" s="17">
        <f t="shared" si="1"/>
        <v>2994.74</v>
      </c>
      <c r="G100" s="18">
        <v>2994.74</v>
      </c>
      <c r="H100" s="19"/>
    </row>
    <row r="101" ht="19" customHeight="1" spans="1:8">
      <c r="A101" s="12">
        <v>102</v>
      </c>
      <c r="B101" s="13" t="s">
        <v>106</v>
      </c>
      <c r="C101" s="14">
        <v>13</v>
      </c>
      <c r="D101" s="14">
        <v>32489</v>
      </c>
      <c r="E101" s="16">
        <v>4688.65</v>
      </c>
      <c r="F101" s="17">
        <f t="shared" si="1"/>
        <v>3282.055</v>
      </c>
      <c r="G101" s="18">
        <v>3282.05</v>
      </c>
      <c r="H101" s="19"/>
    </row>
    <row r="102" ht="19" customHeight="1" spans="1:8">
      <c r="A102" s="12">
        <v>103</v>
      </c>
      <c r="B102" s="13" t="s">
        <v>107</v>
      </c>
      <c r="C102" s="14">
        <v>13</v>
      </c>
      <c r="D102" s="14">
        <v>32918</v>
      </c>
      <c r="E102" s="16">
        <v>6392.15</v>
      </c>
      <c r="F102" s="17">
        <f t="shared" si="1"/>
        <v>4474.505</v>
      </c>
      <c r="G102" s="18">
        <v>4474.51</v>
      </c>
      <c r="H102" s="19"/>
    </row>
    <row r="103" ht="19" customHeight="1" spans="1:8">
      <c r="A103" s="12">
        <v>104</v>
      </c>
      <c r="B103" s="13" t="s">
        <v>108</v>
      </c>
      <c r="C103" s="14">
        <v>12</v>
      </c>
      <c r="D103" s="14">
        <v>28388</v>
      </c>
      <c r="E103" s="16">
        <v>4188.35</v>
      </c>
      <c r="F103" s="17">
        <f t="shared" si="1"/>
        <v>2931.845</v>
      </c>
      <c r="G103" s="18">
        <v>2931.84</v>
      </c>
      <c r="H103" s="19"/>
    </row>
    <row r="104" ht="19" customHeight="1" spans="1:8">
      <c r="A104" s="12">
        <v>105</v>
      </c>
      <c r="B104" s="13" t="s">
        <v>109</v>
      </c>
      <c r="C104" s="14">
        <v>12</v>
      </c>
      <c r="D104" s="14">
        <v>27578</v>
      </c>
      <c r="E104" s="16">
        <v>4066.85</v>
      </c>
      <c r="F104" s="17">
        <f t="shared" si="1"/>
        <v>2846.795</v>
      </c>
      <c r="G104" s="18">
        <v>2846.8</v>
      </c>
      <c r="H104" s="19"/>
    </row>
    <row r="105" ht="19" customHeight="1" spans="1:8">
      <c r="A105" s="12">
        <v>106</v>
      </c>
      <c r="B105" s="13" t="s">
        <v>110</v>
      </c>
      <c r="C105" s="14">
        <v>11</v>
      </c>
      <c r="D105" s="14">
        <v>25089</v>
      </c>
      <c r="E105" s="16">
        <v>3708.5</v>
      </c>
      <c r="F105" s="17">
        <f t="shared" si="1"/>
        <v>2595.95</v>
      </c>
      <c r="G105" s="18">
        <v>2595.95</v>
      </c>
      <c r="H105" s="19"/>
    </row>
    <row r="106" ht="19" customHeight="1" spans="1:8">
      <c r="A106" s="12">
        <v>107</v>
      </c>
      <c r="B106" s="13" t="s">
        <v>111</v>
      </c>
      <c r="C106" s="14">
        <v>10</v>
      </c>
      <c r="D106" s="14">
        <v>22890</v>
      </c>
      <c r="E106" s="16">
        <v>3433.5</v>
      </c>
      <c r="F106" s="17">
        <f t="shared" si="1"/>
        <v>2403.45</v>
      </c>
      <c r="G106" s="18">
        <v>2403.45</v>
      </c>
      <c r="H106" s="19"/>
    </row>
    <row r="107" ht="19" customHeight="1" spans="1:8">
      <c r="A107" s="12">
        <v>108</v>
      </c>
      <c r="B107" s="13" t="s">
        <v>112</v>
      </c>
      <c r="C107" s="14">
        <v>10</v>
      </c>
      <c r="D107" s="14">
        <v>20991</v>
      </c>
      <c r="E107" s="16">
        <v>3148.65</v>
      </c>
      <c r="F107" s="17">
        <f t="shared" si="1"/>
        <v>2204.055</v>
      </c>
      <c r="G107" s="18">
        <v>2204.05</v>
      </c>
      <c r="H107" s="19"/>
    </row>
    <row r="108" ht="19" customHeight="1" spans="1:8">
      <c r="A108" s="12">
        <v>109</v>
      </c>
      <c r="B108" s="13" t="s">
        <v>113</v>
      </c>
      <c r="C108" s="14">
        <v>10</v>
      </c>
      <c r="D108" s="14">
        <v>26290</v>
      </c>
      <c r="E108" s="16">
        <v>3623.8</v>
      </c>
      <c r="F108" s="17">
        <f t="shared" si="1"/>
        <v>2536.66</v>
      </c>
      <c r="G108" s="18">
        <v>2536.66</v>
      </c>
      <c r="H108" s="19"/>
    </row>
    <row r="109" ht="19" customHeight="1" spans="1:8">
      <c r="A109" s="12">
        <v>110</v>
      </c>
      <c r="B109" s="13" t="s">
        <v>114</v>
      </c>
      <c r="C109" s="14">
        <v>9</v>
      </c>
      <c r="D109" s="15">
        <v>33898</v>
      </c>
      <c r="E109" s="16">
        <v>6724.6</v>
      </c>
      <c r="F109" s="17">
        <f t="shared" si="1"/>
        <v>4707.22</v>
      </c>
      <c r="G109" s="18">
        <v>3307.22</v>
      </c>
      <c r="H109" s="19"/>
    </row>
    <row r="110" ht="19" customHeight="1" spans="1:8">
      <c r="A110" s="12">
        <v>111</v>
      </c>
      <c r="B110" s="13" t="s">
        <v>115</v>
      </c>
      <c r="C110" s="14">
        <v>9</v>
      </c>
      <c r="D110" s="14">
        <v>30837</v>
      </c>
      <c r="E110" s="16">
        <v>6030.15</v>
      </c>
      <c r="F110" s="17">
        <f t="shared" si="1"/>
        <v>4221.105</v>
      </c>
      <c r="G110" s="18">
        <v>4221.1</v>
      </c>
      <c r="H110" s="19"/>
    </row>
    <row r="111" ht="19" customHeight="1" spans="1:8">
      <c r="A111" s="12">
        <v>112</v>
      </c>
      <c r="B111" s="13" t="s">
        <v>116</v>
      </c>
      <c r="C111" s="14">
        <v>8</v>
      </c>
      <c r="D111" s="15">
        <v>27992</v>
      </c>
      <c r="E111" s="16">
        <v>5443.45</v>
      </c>
      <c r="F111" s="17">
        <f t="shared" si="1"/>
        <v>3810.415</v>
      </c>
      <c r="G111" s="18">
        <v>1609.59</v>
      </c>
      <c r="H111" s="19"/>
    </row>
    <row r="112" ht="19" customHeight="1" spans="1:8">
      <c r="A112" s="12">
        <v>113</v>
      </c>
      <c r="B112" s="13" t="s">
        <v>117</v>
      </c>
      <c r="C112" s="14">
        <v>8</v>
      </c>
      <c r="D112" s="14">
        <v>14192</v>
      </c>
      <c r="E112" s="16">
        <v>2128.8</v>
      </c>
      <c r="F112" s="17">
        <f t="shared" si="1"/>
        <v>1490.16</v>
      </c>
      <c r="G112" s="18">
        <v>1490.16</v>
      </c>
      <c r="H112" s="19"/>
    </row>
    <row r="113" ht="19" customHeight="1" spans="1:8">
      <c r="A113" s="12">
        <v>114</v>
      </c>
      <c r="B113" s="13" t="s">
        <v>118</v>
      </c>
      <c r="C113" s="14">
        <v>7</v>
      </c>
      <c r="D113" s="14">
        <v>54866</v>
      </c>
      <c r="E113" s="16">
        <v>9640</v>
      </c>
      <c r="F113" s="17">
        <f t="shared" si="1"/>
        <v>6748</v>
      </c>
      <c r="G113" s="18">
        <v>6748</v>
      </c>
      <c r="H113" s="19"/>
    </row>
    <row r="114" ht="19" customHeight="1" spans="1:8">
      <c r="A114" s="12">
        <v>115</v>
      </c>
      <c r="B114" s="13" t="s">
        <v>119</v>
      </c>
      <c r="C114" s="14">
        <v>7</v>
      </c>
      <c r="D114" s="14">
        <v>15192</v>
      </c>
      <c r="E114" s="16">
        <v>2223.95</v>
      </c>
      <c r="F114" s="17">
        <f t="shared" si="1"/>
        <v>1556.765</v>
      </c>
      <c r="G114" s="18">
        <v>1556.77</v>
      </c>
      <c r="H114" s="19"/>
    </row>
    <row r="115" ht="19" customHeight="1" spans="1:8">
      <c r="A115" s="12">
        <v>116</v>
      </c>
      <c r="B115" s="13" t="s">
        <v>120</v>
      </c>
      <c r="C115" s="14">
        <v>6</v>
      </c>
      <c r="D115" s="14">
        <v>14894</v>
      </c>
      <c r="E115" s="16">
        <v>2234.1</v>
      </c>
      <c r="F115" s="17">
        <f t="shared" si="1"/>
        <v>1563.87</v>
      </c>
      <c r="G115" s="18">
        <v>1563.87</v>
      </c>
      <c r="H115" s="19"/>
    </row>
    <row r="116" ht="19" customHeight="1" spans="1:8">
      <c r="A116" s="12">
        <v>117</v>
      </c>
      <c r="B116" s="13" t="s">
        <v>121</v>
      </c>
      <c r="C116" s="14">
        <v>6</v>
      </c>
      <c r="D116" s="14">
        <v>14094</v>
      </c>
      <c r="E116" s="16">
        <v>2104.25</v>
      </c>
      <c r="F116" s="17">
        <f t="shared" si="1"/>
        <v>1472.975</v>
      </c>
      <c r="G116" s="18">
        <v>1472.97</v>
      </c>
      <c r="H116" s="19"/>
    </row>
    <row r="117" ht="19" customHeight="1" spans="1:8">
      <c r="A117" s="12">
        <v>118</v>
      </c>
      <c r="B117" s="13" t="s">
        <v>122</v>
      </c>
      <c r="C117" s="14">
        <v>6</v>
      </c>
      <c r="D117" s="14">
        <v>17794</v>
      </c>
      <c r="E117" s="16">
        <v>2614.25</v>
      </c>
      <c r="F117" s="17">
        <f t="shared" si="1"/>
        <v>1829.975</v>
      </c>
      <c r="G117" s="18">
        <v>1829.97</v>
      </c>
      <c r="H117" s="19"/>
    </row>
    <row r="118" ht="19" customHeight="1" spans="1:8">
      <c r="A118" s="12">
        <v>120</v>
      </c>
      <c r="B118" s="13" t="s">
        <v>123</v>
      </c>
      <c r="C118" s="14">
        <v>5</v>
      </c>
      <c r="D118" s="14">
        <v>42000</v>
      </c>
      <c r="E118" s="16">
        <v>8000</v>
      </c>
      <c r="F118" s="17">
        <f t="shared" si="1"/>
        <v>5600</v>
      </c>
      <c r="G118" s="18">
        <v>5600</v>
      </c>
      <c r="H118" s="19"/>
    </row>
    <row r="119" ht="19" customHeight="1" spans="1:8">
      <c r="A119" s="12">
        <v>121</v>
      </c>
      <c r="B119" s="13" t="s">
        <v>124</v>
      </c>
      <c r="C119" s="14">
        <v>5</v>
      </c>
      <c r="D119" s="14">
        <v>9546</v>
      </c>
      <c r="E119" s="16">
        <v>1392.05</v>
      </c>
      <c r="F119" s="17">
        <f t="shared" si="1"/>
        <v>974.435</v>
      </c>
      <c r="G119" s="18">
        <v>974.43</v>
      </c>
      <c r="H119" s="19"/>
    </row>
    <row r="120" ht="19" customHeight="1" spans="1:8">
      <c r="A120" s="12">
        <v>122</v>
      </c>
      <c r="B120" s="13" t="s">
        <v>125</v>
      </c>
      <c r="C120" s="14">
        <v>5</v>
      </c>
      <c r="D120" s="14">
        <v>18500</v>
      </c>
      <c r="E120" s="16">
        <v>3700</v>
      </c>
      <c r="F120" s="17">
        <f t="shared" si="1"/>
        <v>2590</v>
      </c>
      <c r="G120" s="18">
        <v>2590</v>
      </c>
      <c r="H120" s="19"/>
    </row>
    <row r="121" ht="19" customHeight="1" spans="1:8">
      <c r="A121" s="12">
        <v>123</v>
      </c>
      <c r="B121" s="13" t="s">
        <v>126</v>
      </c>
      <c r="C121" s="14">
        <v>5</v>
      </c>
      <c r="D121" s="14">
        <v>10795</v>
      </c>
      <c r="E121" s="16">
        <v>1459.4</v>
      </c>
      <c r="F121" s="17">
        <f t="shared" si="1"/>
        <v>1021.58</v>
      </c>
      <c r="G121" s="18">
        <v>1021.58</v>
      </c>
      <c r="H121" s="19"/>
    </row>
    <row r="122" ht="19" customHeight="1" spans="1:8">
      <c r="A122" s="12">
        <v>124</v>
      </c>
      <c r="B122" s="13" t="s">
        <v>127</v>
      </c>
      <c r="C122" s="14">
        <v>4</v>
      </c>
      <c r="D122" s="14">
        <v>8085</v>
      </c>
      <c r="E122" s="16">
        <v>1212.75</v>
      </c>
      <c r="F122" s="17">
        <f t="shared" si="1"/>
        <v>848.925</v>
      </c>
      <c r="G122" s="18">
        <v>848.92</v>
      </c>
      <c r="H122" s="19"/>
    </row>
    <row r="123" ht="19" customHeight="1" spans="1:8">
      <c r="A123" s="12">
        <v>126</v>
      </c>
      <c r="B123" s="13" t="s">
        <v>128</v>
      </c>
      <c r="C123" s="14">
        <v>3</v>
      </c>
      <c r="D123" s="15">
        <v>9597</v>
      </c>
      <c r="E123" s="16">
        <v>1269.85</v>
      </c>
      <c r="F123" s="17">
        <f t="shared" si="1"/>
        <v>888.895</v>
      </c>
      <c r="G123" s="18">
        <v>538.89</v>
      </c>
      <c r="H123" s="19"/>
    </row>
    <row r="124" ht="19" customHeight="1" spans="1:8">
      <c r="A124" s="12">
        <v>127</v>
      </c>
      <c r="B124" s="13" t="s">
        <v>129</v>
      </c>
      <c r="C124" s="14">
        <v>3</v>
      </c>
      <c r="D124" s="14">
        <v>7897</v>
      </c>
      <c r="E124" s="16">
        <v>1184.55</v>
      </c>
      <c r="F124" s="17">
        <f t="shared" si="1"/>
        <v>829.185</v>
      </c>
      <c r="G124" s="18">
        <v>829.18</v>
      </c>
      <c r="H124" s="19"/>
    </row>
    <row r="125" ht="19" customHeight="1" spans="1:8">
      <c r="A125" s="12">
        <v>128</v>
      </c>
      <c r="B125" s="13" t="s">
        <v>130</v>
      </c>
      <c r="C125" s="14">
        <v>3</v>
      </c>
      <c r="D125" s="14">
        <v>15179</v>
      </c>
      <c r="E125" s="16">
        <v>3035.8</v>
      </c>
      <c r="F125" s="17">
        <f t="shared" si="1"/>
        <v>2125.06</v>
      </c>
      <c r="G125" s="18">
        <v>2125.06</v>
      </c>
      <c r="H125" s="19"/>
    </row>
    <row r="126" ht="19" customHeight="1" spans="1:8">
      <c r="A126" s="12">
        <v>129</v>
      </c>
      <c r="B126" s="13" t="s">
        <v>131</v>
      </c>
      <c r="C126" s="14">
        <v>3</v>
      </c>
      <c r="D126" s="14">
        <v>10898</v>
      </c>
      <c r="E126" s="16">
        <v>1420</v>
      </c>
      <c r="F126" s="17">
        <f t="shared" si="1"/>
        <v>994</v>
      </c>
      <c r="G126" s="18">
        <v>994</v>
      </c>
      <c r="H126" s="19"/>
    </row>
    <row r="127" ht="19" customHeight="1" spans="1:8">
      <c r="A127" s="12">
        <v>130</v>
      </c>
      <c r="B127" s="13" t="s">
        <v>132</v>
      </c>
      <c r="C127" s="14">
        <v>3</v>
      </c>
      <c r="D127" s="14">
        <v>8798</v>
      </c>
      <c r="E127" s="16">
        <v>1319.7</v>
      </c>
      <c r="F127" s="17">
        <f t="shared" si="1"/>
        <v>923.79</v>
      </c>
      <c r="G127" s="18">
        <v>923.79</v>
      </c>
      <c r="H127" s="19"/>
    </row>
    <row r="128" ht="19" customHeight="1" spans="1:8">
      <c r="A128" s="12">
        <v>131</v>
      </c>
      <c r="B128" s="13" t="s">
        <v>133</v>
      </c>
      <c r="C128" s="14">
        <v>2</v>
      </c>
      <c r="D128" s="15">
        <v>8724</v>
      </c>
      <c r="E128" s="16">
        <v>1744.8</v>
      </c>
      <c r="F128" s="17">
        <f t="shared" ref="F128:F135" si="2">E128*0.7</f>
        <v>1221.36</v>
      </c>
      <c r="G128" s="18">
        <v>857.36</v>
      </c>
      <c r="H128" s="19"/>
    </row>
    <row r="129" ht="19" customHeight="1" spans="1:8">
      <c r="A129" s="12">
        <v>132</v>
      </c>
      <c r="B129" s="13" t="s">
        <v>134</v>
      </c>
      <c r="C129" s="14">
        <v>2</v>
      </c>
      <c r="D129" s="15">
        <v>5949</v>
      </c>
      <c r="E129" s="16">
        <v>1189.8</v>
      </c>
      <c r="F129" s="17">
        <f t="shared" si="2"/>
        <v>832.86</v>
      </c>
      <c r="G129" s="18">
        <v>832.86</v>
      </c>
      <c r="H129" s="19"/>
    </row>
    <row r="130" ht="19" customHeight="1" spans="1:8">
      <c r="A130" s="12">
        <v>134</v>
      </c>
      <c r="B130" s="13" t="s">
        <v>135</v>
      </c>
      <c r="C130" s="14">
        <v>2</v>
      </c>
      <c r="D130" s="14">
        <v>7799</v>
      </c>
      <c r="E130" s="16">
        <v>1000</v>
      </c>
      <c r="F130" s="17">
        <f t="shared" si="2"/>
        <v>700</v>
      </c>
      <c r="G130" s="18">
        <v>700</v>
      </c>
      <c r="H130" s="19"/>
    </row>
    <row r="131" ht="19" customHeight="1" spans="1:8">
      <c r="A131" s="12">
        <v>135</v>
      </c>
      <c r="B131" s="13" t="s">
        <v>136</v>
      </c>
      <c r="C131" s="14">
        <v>2</v>
      </c>
      <c r="D131" s="14">
        <v>4198</v>
      </c>
      <c r="E131" s="16">
        <v>629.7</v>
      </c>
      <c r="F131" s="17">
        <f t="shared" si="2"/>
        <v>440.79</v>
      </c>
      <c r="G131" s="18">
        <v>440.79</v>
      </c>
      <c r="H131" s="19"/>
    </row>
    <row r="132" ht="19" customHeight="1" spans="1:8">
      <c r="A132" s="12">
        <v>136</v>
      </c>
      <c r="B132" s="13" t="s">
        <v>137</v>
      </c>
      <c r="C132" s="14">
        <v>2</v>
      </c>
      <c r="D132" s="14">
        <v>13998</v>
      </c>
      <c r="E132" s="16">
        <v>2799.6</v>
      </c>
      <c r="F132" s="17">
        <f t="shared" si="2"/>
        <v>1959.72</v>
      </c>
      <c r="G132" s="18">
        <v>1959.72</v>
      </c>
      <c r="H132" s="19"/>
    </row>
    <row r="133" ht="19" customHeight="1" spans="1:8">
      <c r="A133" s="12">
        <v>137</v>
      </c>
      <c r="B133" s="13" t="s">
        <v>138</v>
      </c>
      <c r="C133" s="14">
        <v>1</v>
      </c>
      <c r="D133" s="14">
        <v>2499</v>
      </c>
      <c r="E133" s="16">
        <v>374.85</v>
      </c>
      <c r="F133" s="17">
        <f t="shared" si="2"/>
        <v>262.395</v>
      </c>
      <c r="G133" s="18">
        <v>262.39</v>
      </c>
      <c r="H133" s="19"/>
    </row>
    <row r="134" ht="19" customHeight="1" spans="1:8">
      <c r="A134" s="12">
        <v>138</v>
      </c>
      <c r="B134" s="13" t="s">
        <v>139</v>
      </c>
      <c r="C134" s="14">
        <v>1</v>
      </c>
      <c r="D134" s="14">
        <v>1529</v>
      </c>
      <c r="E134" s="16">
        <v>229.35</v>
      </c>
      <c r="F134" s="17">
        <f t="shared" si="2"/>
        <v>160.545</v>
      </c>
      <c r="G134" s="18">
        <v>160.54</v>
      </c>
      <c r="H134" s="19"/>
    </row>
    <row r="135" ht="19" customHeight="1" spans="1:8">
      <c r="A135" s="22">
        <v>139</v>
      </c>
      <c r="B135" s="23" t="s">
        <v>140</v>
      </c>
      <c r="C135" s="14">
        <v>1</v>
      </c>
      <c r="D135" s="14">
        <v>4999</v>
      </c>
      <c r="E135" s="16">
        <v>999.8</v>
      </c>
      <c r="F135" s="17">
        <f t="shared" si="2"/>
        <v>699.86</v>
      </c>
      <c r="G135" s="18">
        <v>699.86</v>
      </c>
      <c r="H135" s="19"/>
    </row>
    <row r="136" ht="31" customHeight="1" spans="1:7">
      <c r="A136" s="24" t="s">
        <v>141</v>
      </c>
      <c r="B136" s="25"/>
      <c r="C136" s="14">
        <f>SUM(C3:C135)</f>
        <v>18299</v>
      </c>
      <c r="D136" s="14">
        <f>SUM(D3:D135)</f>
        <v>58494750.97</v>
      </c>
      <c r="E136" s="16">
        <f>SUM(E3:E135)</f>
        <v>10810691.17</v>
      </c>
      <c r="F136" s="16">
        <f>SUM(F3:F135)</f>
        <v>7567483.819</v>
      </c>
      <c r="G136" s="16">
        <f>SUM(G3:G135)</f>
        <v>2350655.31</v>
      </c>
    </row>
  </sheetData>
  <mergeCells count="2">
    <mergeCell ref="A1:G1"/>
    <mergeCell ref="A136:B136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张小娟</cp:lastModifiedBy>
  <dcterms:created xsi:type="dcterms:W3CDTF">2025-05-13T06:43:00Z</dcterms:created>
  <dcterms:modified xsi:type="dcterms:W3CDTF">2025-05-20T09:19:16Z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2D0508B9A5BD491682BB8AB85E8B3314_13</vt:lpwstr>
  </property>
  <property fmtid="{D5CDD505-2E9C-101B-9397-08002B2CF9AE}" pid="3" name="KSOProductBuildVer">
    <vt:lpwstr>2052-12.1.0.20784</vt:lpwstr>
  </property>
</Properties>
</file>