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<sst xmlns="http://schemas.openxmlformats.org/spreadsheetml/2006/main" count="506" uniqueCount="229">
  <si>
    <t>表1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</si>
  <si>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</si>
  <si>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</si>
  <si>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</si>
  <si>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</si>
  <si>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</si>
  <si>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</si>
  <si>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</si>
  <si>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</si>
  <si>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</si>
  <si>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</si>
  <si>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</si>
  <si>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</si>
  <si>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</si>
  <si>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</si>
  <si>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</si>
  <si>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</si>
  <si>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</si>
  <si>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</si>
  <si>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</si>
  <si>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</si>
  <si>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</si>
  <si>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</si>
  <si>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</si>
  <si>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</si>
  <si>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</si>
  <si>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</si>
  <si>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</si>
  <si>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</si>
  <si>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</si>
  <si>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</si>
  <si>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</si>
  <si>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</si>
  <si>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</si>
  <si>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</si>
  <si>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</si>
  <si>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</si>
  <si>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</si>
  <si>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</si>
  <si>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</si>
  <si>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</si>
  <si>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</si>
  <si>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</si>
  <si>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</si>
  <si>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</si>
  <si>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</si>
  <si>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</si>
  <si>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</si>
  <si>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</si>
  <si>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</si>
  <si>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</si>
  <si>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</si>
  <si>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</si>
  <si>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</si>
  <si>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</si>
  <si>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</si>
  <si>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</si>
  <si>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</si>
  <si>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</si>
  <si>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</si>
  <si>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</si>
  <si>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</si>
  <si>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</si>
  <si>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</si>
  <si>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</si>
  <si>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</si>
  <si>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</si>
  <si>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</si>
  <si>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</si>
  <si>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</si>
  <si>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</si>
  <si>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</si>
  <si>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</si>
  <si>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</si>
  <si>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</si>
  <si>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</si>
  <si>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</si>
  <si>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</si>
  <si>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</si>
  <si>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02</t>
  </si>
  <si>
    <t>03</t>
  </si>
  <si>
    <t>教育支出</t>
  </si>
  <si>
    <t>208</t>
  </si>
  <si>
    <t>05</t>
  </si>
  <si>
    <t>机关事业单位基本养老保险缴费（事业）</t>
  </si>
  <si>
    <t>210</t>
  </si>
  <si>
    <t>11</t>
  </si>
  <si>
    <t>卫生健康支出</t>
  </si>
  <si>
    <t>221</t>
  </si>
  <si>
    <t>01</t>
  </si>
  <si>
    <t>住房保障支出</t>
  </si>
  <si>
    <t>事业单位离退休</t>
  </si>
  <si>
    <t>99</t>
  </si>
  <si>
    <t>其他行政事业单位医疗支出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</si>
  <si>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</si>
  <si>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</si>
  <si>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</si>
  <si>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</si>
  <si>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</si>
  <si>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</si>
  <si>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</si>
  <si>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</si>
  <si>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</si>
  <si>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</si>
  <si>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</si>
  <si>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</si>
  <si>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</si>
  <si>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</si>
  <si>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</si>
  <si>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</si>
  <si>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</si>
  <si>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</si>
  <si>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</si>
  <si>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</si>
  <si>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</si>
  <si>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</si>
  <si>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</si>
  <si>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</si>
  <si>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</si>
  <si>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</si>
  <si>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</si>
  <si>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</si>
  <si>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</si>
  <si>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</si>
  <si>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</si>
  <si>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</si>
  <si>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</si>
  <si>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</si>
  <si>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</si>
  <si>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</si>
  <si>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</si>
  <si>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</si>
  <si>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</si>
  <si>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</si>
  <si>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</si>
  <si>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</si>
  <si>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</si>
  <si>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</si>
  <si>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</si>
  <si>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</si>
  <si>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</si>
  <si>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</si>
  <si>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</si>
  <si>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</si>
  <si>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</si>
  <si>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</si>
  <si>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</si>
  <si>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</si>
  <si>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</si>
  <si>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</si>
  <si>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</si>
  <si>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</si>
  <si>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</si>
  <si>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</si>
  <si>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</si>
  <si>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工伤保险</t>
  </si>
  <si>
    <t>失业保险</t>
  </si>
  <si>
    <t>13</t>
  </si>
  <si>
    <t>住房公积金</t>
  </si>
  <si>
    <t>302</t>
  </si>
  <si>
    <t>28</t>
  </si>
  <si>
    <t>工会经费</t>
  </si>
  <si>
    <t>其他商品服务支出</t>
  </si>
  <si>
    <t>303</t>
  </si>
  <si>
    <t>退休人员生活补助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</si>
  <si>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</si>
  <si>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</si>
  <si>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</si>
  <si>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</si>
  <si>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</si>
  <si>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</si>
  <si>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</si>
  <si>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</si>
  <si>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</si>
  <si>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</si>
  <si>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</si>
  <si>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</si>
  <si>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</si>
  <si>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本表无数据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</si>
  <si>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</si>
  <si>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</si>
  <si>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</si>
  <si>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</si>
  <si>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</si>
  <si>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</si>
  <si>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</si>
  <si>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</si>
  <si>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</si>
  <si>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</si>
  <si>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</si>
  <si>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</si>
  <si>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</si>
  <si>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</si>
  <si>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</si>
  <si>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</si>
  <si>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</si>
  <si>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</si>
  <si>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</si>
  <si>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</si>
  <si>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</si>
  <si>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</si>
  <si>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</si>
  <si>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</si>
  <si>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</si>
  <si>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</si>
  <si>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</si>
  <si>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201-宣汉县教育局</t>
  </si>
  <si>
    <t>201135-宣汉中学蒲江学校</t>
  </si>
  <si>
    <t>提高预算编制质量，严格执行预算，保障单位日常运转。</t>
  </si>
  <si>
    <t>效益指标</t>
  </si>
  <si>
    <t>经济效益指标</t>
  </si>
  <si>
    <t>“三公经费”控制率[计算方法为：（三公经费实际支出数/预算安排数]×100%）</t>
  </si>
  <si>
    <t>≤</t>
  </si>
  <si>
    <t>100</t>
  </si>
  <si>
    <t>%</t>
  </si>
  <si>
    <t>20</t>
  </si>
  <si>
    <t>反向指标</t>
  </si>
  <si>
    <t>社会效益指标</t>
  </si>
  <si>
    <t>运转保障率</t>
  </si>
  <si>
    <t>＝</t>
  </si>
  <si>
    <t>正向指标</t>
  </si>
  <si>
    <t>产出指标</t>
  </si>
  <si>
    <t>数量指标</t>
  </si>
  <si>
    <t>科目调整次数</t>
  </si>
  <si>
    <t>5</t>
  </si>
  <si>
    <t>次</t>
  </si>
  <si>
    <t>质量指标</t>
  </si>
  <si>
    <t>预算编制准确率（计算方法为：∣（执行数-预算数）/预算数∣）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</si>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</sst>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1" fillId="0" borderId="3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>
      <alignment horizontal="right" vertical="center"/>
    </xf>
    <xf numFmtId="0" fontId="11" fillId="0" borderId="1" xfId="0" applyFont="1" applyFill="1" applyBorder="1">
      <alignment vertical="center"/>
    </xf>
    <xf numFmtId="0" fontId="8" fillId="0" borderId="3" xfId="0" applyFont="1" applyFill="1" applyBorder="1" applyAlignment="1">
      <alignment horizontal="right" vertical="center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4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left" vertical="center"/>
    </xf>
    <xf numFmtId="0" fontId="15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6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7" fillId="0" borderId="0" xfId="0" applyFont="1" applyFill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3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38" activePane="bottomLeft" state="frozen"/>
      <selection/>
      <selection pane="bottomLeft" activeCell="B53" sqref="B53"/>
    </sheetView>
  </sheetViews>
  <sheetFormatPr defaultColWidth="10" defaultRowHeight="14.4" outlineLevelCol="3"/>
  <cols>
    <col min="1" max="1" width="40.6666666666667" style="12" customWidth="1"/>
    <col min="2" max="2" width="15.6666666666667" style="12" customWidth="1"/>
    <col min="3" max="3" width="40.6666666666667" style="12" customWidth="1"/>
    <col min="4" max="4" width="15.6666666666667" style="12" customWidth="1"/>
    <col min="5" max="9" width="9.77777777777778" style="12" customWidth="1"/>
    <col min="10" max="16384" width="10" style="12"/>
  </cols>
  <sheetData>
    <row r="1" s="66" customFormat="1" ht="25.05" customHeight="1" spans="1:4">
      <c r="A1" s="67" t="s">
        <v>0</v>
      </c>
      <c r="B1" s="68"/>
      <c r="C1" s="14"/>
      <c r="D1" s="69"/>
    </row>
    <row r="2" ht="22.8" customHeight="1" spans="1:4">
      <c r="A2" s="62" t="s">
        <v>1</v>
      </c>
      <c r="B2" s="62"/>
      <c r="C2" s="62"/>
      <c r="D2" s="62"/>
    </row>
    <row r="3" ht="19.5" customHeight="1" spans="1:4">
      <c r="A3" s="19" t="s">
        <v>2</v>
      </c>
      <c r="B3" s="53"/>
      <c r="C3" s="53"/>
      <c r="D3" s="63" t="s">
        <v>3</v>
      </c>
    </row>
    <row r="4" ht="25.95" customHeight="1" spans="1:4">
      <c r="A4" s="22" t="s">
        <v>4</v>
      </c>
      <c r="B4" s="22"/>
      <c r="C4" s="22" t="s">
        <v>5</v>
      </c>
      <c r="D4" s="22"/>
    </row>
    <row r="5" ht="25.95" customHeight="1" spans="1:4">
      <c r="A5" s="22" t="s">
        <v>6</v>
      </c>
      <c r="B5" s="22" t="s">
        <v>7</v>
      </c>
      <c r="C5" s="22" t="s">
        <v>6</v>
      </c>
      <c r="D5" s="22" t="s">
        <v>7</v>
      </c>
    </row>
    <row r="6" ht="25.95" customHeight="1" spans="1:4">
      <c r="A6" s="30" t="s">
        <v>8</v>
      </c>
      <c r="B6" s="31">
        <v>2818.87</v>
      </c>
      <c r="C6" s="30" t="s">
        <v>9</v>
      </c>
      <c r="D6" s="31"/>
    </row>
    <row r="7" ht="25.95" customHeight="1" spans="1:4">
      <c r="A7" s="30" t="s">
        <v>10</v>
      </c>
      <c r="B7" s="31"/>
      <c r="C7" s="30" t="s">
        <v>11</v>
      </c>
      <c r="D7" s="31"/>
    </row>
    <row r="8" ht="25.95" customHeight="1" spans="1:4">
      <c r="A8" s="30" t="s">
        <v>12</v>
      </c>
      <c r="B8" s="31"/>
      <c r="C8" s="30" t="s">
        <v>13</v>
      </c>
      <c r="D8" s="31"/>
    </row>
    <row r="9" ht="25.95" customHeight="1" spans="1:4">
      <c r="A9" s="30" t="s">
        <v>14</v>
      </c>
      <c r="B9" s="31"/>
      <c r="C9" s="30" t="s">
        <v>15</v>
      </c>
      <c r="D9" s="31"/>
    </row>
    <row r="10" ht="25.95" customHeight="1" spans="1:4">
      <c r="A10" s="30" t="s">
        <v>16</v>
      </c>
      <c r="B10" s="31"/>
      <c r="C10" s="30" t="s">
        <v>17</v>
      </c>
      <c r="D10" s="31">
        <v>2080.324308</v>
      </c>
    </row>
    <row r="11" ht="25.95" customHeight="1" spans="1:4">
      <c r="A11" s="30" t="s">
        <v>18</v>
      </c>
      <c r="B11" s="31"/>
      <c r="C11" s="30" t="s">
        <v>19</v>
      </c>
      <c r="D11" s="31"/>
    </row>
    <row r="12" ht="25.95" customHeight="1" spans="1:4">
      <c r="A12" s="30" t="s">
        <v>20</v>
      </c>
      <c r="B12" s="31"/>
      <c r="C12" s="30" t="s">
        <v>21</v>
      </c>
      <c r="D12" s="31"/>
    </row>
    <row r="13" ht="25.95" customHeight="1" spans="1:4">
      <c r="A13" s="30" t="s">
        <v>20</v>
      </c>
      <c r="B13" s="31"/>
      <c r="C13" s="30" t="s">
        <v>22</v>
      </c>
      <c r="D13" s="31">
        <v>361.4641</v>
      </c>
    </row>
    <row r="14" ht="25.95" customHeight="1" spans="1:4">
      <c r="A14" s="30" t="s">
        <v>20</v>
      </c>
      <c r="B14" s="31"/>
      <c r="C14" s="30" t="s">
        <v>23</v>
      </c>
      <c r="D14" s="31"/>
    </row>
    <row r="15" ht="25.95" customHeight="1" spans="1:4">
      <c r="A15" s="30" t="s">
        <v>20</v>
      </c>
      <c r="B15" s="31"/>
      <c r="C15" s="30" t="s">
        <v>24</v>
      </c>
      <c r="D15" s="31">
        <v>131.7581</v>
      </c>
    </row>
    <row r="16" ht="25.95" customHeight="1" spans="1:4">
      <c r="A16" s="30" t="s">
        <v>20</v>
      </c>
      <c r="B16" s="31"/>
      <c r="C16" s="30" t="s">
        <v>25</v>
      </c>
      <c r="D16" s="31"/>
    </row>
    <row r="17" ht="25.95" customHeight="1" spans="1:4">
      <c r="A17" s="30" t="s">
        <v>20</v>
      </c>
      <c r="B17" s="31"/>
      <c r="C17" s="30" t="s">
        <v>26</v>
      </c>
      <c r="D17" s="31"/>
    </row>
    <row r="18" ht="25.95" customHeight="1" spans="1:4">
      <c r="A18" s="30" t="s">
        <v>20</v>
      </c>
      <c r="B18" s="31"/>
      <c r="C18" s="30" t="s">
        <v>27</v>
      </c>
      <c r="D18" s="31"/>
    </row>
    <row r="19" ht="25.95" customHeight="1" spans="1:4">
      <c r="A19" s="30" t="s">
        <v>20</v>
      </c>
      <c r="B19" s="31"/>
      <c r="C19" s="30" t="s">
        <v>28</v>
      </c>
      <c r="D19" s="31"/>
    </row>
    <row r="20" ht="25.95" customHeight="1" spans="1:4">
      <c r="A20" s="30" t="s">
        <v>20</v>
      </c>
      <c r="B20" s="31"/>
      <c r="C20" s="30" t="s">
        <v>29</v>
      </c>
      <c r="D20" s="31"/>
    </row>
    <row r="21" ht="25.95" customHeight="1" spans="1:4">
      <c r="A21" s="30" t="s">
        <v>20</v>
      </c>
      <c r="B21" s="31"/>
      <c r="C21" s="30" t="s">
        <v>30</v>
      </c>
      <c r="D21" s="31"/>
    </row>
    <row r="22" ht="25.95" customHeight="1" spans="1:4">
      <c r="A22" s="30" t="s">
        <v>20</v>
      </c>
      <c r="B22" s="31"/>
      <c r="C22" s="30" t="s">
        <v>31</v>
      </c>
      <c r="D22" s="31"/>
    </row>
    <row r="23" ht="25.95" customHeight="1" spans="1:4">
      <c r="A23" s="30" t="s">
        <v>20</v>
      </c>
      <c r="B23" s="31"/>
      <c r="C23" s="30" t="s">
        <v>32</v>
      </c>
      <c r="D23" s="31"/>
    </row>
    <row r="24" ht="25.95" customHeight="1" spans="1:4">
      <c r="A24" s="30" t="s">
        <v>20</v>
      </c>
      <c r="B24" s="31"/>
      <c r="C24" s="30" t="s">
        <v>33</v>
      </c>
      <c r="D24" s="31"/>
    </row>
    <row r="25" ht="25.95" customHeight="1" spans="1:4">
      <c r="A25" s="30" t="s">
        <v>20</v>
      </c>
      <c r="B25" s="31"/>
      <c r="C25" s="30" t="s">
        <v>34</v>
      </c>
      <c r="D25" s="31">
        <v>246.2729</v>
      </c>
    </row>
    <row r="26" ht="25.95" customHeight="1" spans="1:4">
      <c r="A26" s="30" t="s">
        <v>20</v>
      </c>
      <c r="B26" s="31"/>
      <c r="C26" s="30" t="s">
        <v>35</v>
      </c>
      <c r="D26" s="31"/>
    </row>
    <row r="27" ht="25.95" customHeight="1" spans="1:4">
      <c r="A27" s="30" t="s">
        <v>20</v>
      </c>
      <c r="B27" s="31"/>
      <c r="C27" s="30" t="s">
        <v>36</v>
      </c>
      <c r="D27" s="31"/>
    </row>
    <row r="28" ht="25.95" customHeight="1" spans="1:4">
      <c r="A28" s="30" t="s">
        <v>20</v>
      </c>
      <c r="B28" s="31"/>
      <c r="C28" s="30" t="s">
        <v>37</v>
      </c>
      <c r="D28" s="31"/>
    </row>
    <row r="29" ht="25.95" customHeight="1" spans="1:4">
      <c r="A29" s="30" t="s">
        <v>20</v>
      </c>
      <c r="B29" s="31"/>
      <c r="C29" s="30" t="s">
        <v>38</v>
      </c>
      <c r="D29" s="31"/>
    </row>
    <row r="30" ht="25.95" customHeight="1" spans="1:4">
      <c r="A30" s="30" t="s">
        <v>20</v>
      </c>
      <c r="B30" s="31"/>
      <c r="C30" s="30" t="s">
        <v>39</v>
      </c>
      <c r="D30" s="31"/>
    </row>
    <row r="31" ht="25.95" customHeight="1" spans="1:4">
      <c r="A31" s="30" t="s">
        <v>20</v>
      </c>
      <c r="B31" s="31"/>
      <c r="C31" s="30" t="s">
        <v>40</v>
      </c>
      <c r="D31" s="31"/>
    </row>
    <row r="32" ht="25.95" customHeight="1" spans="1:4">
      <c r="A32" s="30" t="s">
        <v>20</v>
      </c>
      <c r="B32" s="31"/>
      <c r="C32" s="30" t="s">
        <v>41</v>
      </c>
      <c r="D32" s="31"/>
    </row>
    <row r="33" ht="25.95" customHeight="1" spans="1:4">
      <c r="A33" s="30" t="s">
        <v>20</v>
      </c>
      <c r="B33" s="31"/>
      <c r="C33" s="30" t="s">
        <v>42</v>
      </c>
      <c r="D33" s="31"/>
    </row>
    <row r="34" ht="25.95" customHeight="1" spans="1:4">
      <c r="A34" s="30" t="s">
        <v>20</v>
      </c>
      <c r="B34" s="31"/>
      <c r="C34" s="30" t="s">
        <v>43</v>
      </c>
      <c r="D34" s="31"/>
    </row>
    <row r="35" ht="25.95" customHeight="1" spans="1:4">
      <c r="A35" s="30" t="s">
        <v>20</v>
      </c>
      <c r="B35" s="31"/>
      <c r="C35" s="30" t="s">
        <v>44</v>
      </c>
      <c r="D35" s="31"/>
    </row>
    <row r="36" ht="25.95" customHeight="1" spans="1:4">
      <c r="A36" s="22" t="s">
        <v>45</v>
      </c>
      <c r="B36" s="23"/>
      <c r="C36" s="22" t="s">
        <v>46</v>
      </c>
      <c r="D36" s="23"/>
    </row>
    <row r="37" ht="25.95" customHeight="1" spans="1:4">
      <c r="A37" s="30" t="s">
        <v>47</v>
      </c>
      <c r="B37" s="31"/>
      <c r="C37" s="30" t="s">
        <v>48</v>
      </c>
      <c r="D37" s="31"/>
    </row>
    <row r="38" ht="25.95" customHeight="1" spans="1:4">
      <c r="A38" s="30" t="s">
        <v>49</v>
      </c>
      <c r="B38" s="31">
        <v>0.949408</v>
      </c>
      <c r="C38" s="30" t="s">
        <v>50</v>
      </c>
      <c r="D38" s="31"/>
    </row>
    <row r="39" ht="25.95" customHeight="1" spans="1:4">
      <c r="A39" s="70"/>
      <c r="B39" s="70"/>
      <c r="C39" s="30" t="s">
        <v>51</v>
      </c>
      <c r="D39" s="31"/>
    </row>
    <row r="40" ht="25.95" customHeight="1" spans="1:4">
      <c r="A40" s="22" t="s">
        <v>52</v>
      </c>
      <c r="B40" s="23">
        <f>SUM(B6:B39)</f>
        <v>2819.819408</v>
      </c>
      <c r="C40" s="22" t="s">
        <v>53</v>
      </c>
      <c r="D40" s="23">
        <f>SUM(D6:D39)</f>
        <v>2819.819408</v>
      </c>
    </row>
    <row r="41" ht="9.75" customHeight="1" spans="1:4">
      <c r="A41" s="64"/>
      <c r="B41" s="71"/>
      <c r="C41" s="71"/>
      <c r="D41" s="64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4.4" outlineLevelRow="7"/>
  <cols>
    <col min="1" max="2" width="15.1111111111111" style="12" customWidth="1"/>
    <col min="3" max="3" width="23.8888888888889" style="12" customWidth="1"/>
    <col min="4" max="11" width="15.1111111111111" style="12" customWidth="1"/>
    <col min="12" max="12" width="9.77777777777778" style="12" customWidth="1"/>
    <col min="13" max="16384" width="10" style="12"/>
  </cols>
  <sheetData>
    <row r="1" ht="25.05" customHeight="1" spans="1:11">
      <c r="A1" s="13" t="s">
        <v>54</v>
      </c>
      <c r="B1" s="16"/>
      <c r="C1" s="16"/>
      <c r="D1" s="46"/>
      <c r="E1" s="46"/>
      <c r="F1" s="46"/>
      <c r="G1" s="46"/>
      <c r="H1" s="46"/>
      <c r="I1" s="46"/>
      <c r="J1" s="46"/>
      <c r="K1" s="17"/>
    </row>
    <row r="2" ht="22.8" customHeight="1" spans="1:11">
      <c r="A2" s="26" t="s">
        <v>55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ht="19.5" customHeight="1" spans="1:11">
      <c r="A3" s="19" t="s">
        <v>2</v>
      </c>
      <c r="B3" s="19"/>
      <c r="C3" s="51"/>
      <c r="D3" s="20"/>
      <c r="E3" s="51"/>
      <c r="F3" s="51"/>
      <c r="G3" s="51"/>
      <c r="H3" s="51"/>
      <c r="I3" s="51"/>
      <c r="J3" s="51"/>
      <c r="K3" s="21" t="s">
        <v>3</v>
      </c>
    </row>
    <row r="4" ht="24.45" customHeight="1" spans="1:11">
      <c r="A4" s="29" t="s">
        <v>56</v>
      </c>
      <c r="B4" s="29" t="s">
        <v>57</v>
      </c>
      <c r="C4" s="29" t="s">
        <v>58</v>
      </c>
      <c r="D4" s="29" t="s">
        <v>59</v>
      </c>
      <c r="E4" s="29" t="s">
        <v>60</v>
      </c>
      <c r="F4" s="29" t="s">
        <v>61</v>
      </c>
      <c r="G4" s="29" t="s">
        <v>62</v>
      </c>
      <c r="H4" s="29" t="s">
        <v>63</v>
      </c>
      <c r="I4" s="29" t="s">
        <v>64</v>
      </c>
      <c r="J4" s="29" t="s">
        <v>65</v>
      </c>
      <c r="K4" s="29" t="s">
        <v>66</v>
      </c>
    </row>
    <row r="5" ht="24.45" customHeight="1" spans="1:1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ht="24.45" customHeight="1" spans="1:1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ht="31.95" customHeight="1" spans="1:11">
      <c r="A7" s="23">
        <f>SUM(B7:C7)</f>
        <v>28198194.08</v>
      </c>
      <c r="B7" s="23">
        <v>9494.08</v>
      </c>
      <c r="C7" s="23">
        <v>28188700</v>
      </c>
      <c r="D7" s="23"/>
      <c r="E7" s="23"/>
      <c r="F7" s="23"/>
      <c r="G7" s="23"/>
      <c r="H7" s="23"/>
      <c r="I7" s="23"/>
      <c r="J7" s="23"/>
      <c r="K7" s="23"/>
    </row>
    <row r="8" ht="9.7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4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E13" sqref="E8 E12 E13"/>
    </sheetView>
  </sheetViews>
  <sheetFormatPr defaultColWidth="10" defaultRowHeight="14.4"/>
  <cols>
    <col min="1" max="3" width="5.66666666666667" style="12" customWidth="1"/>
    <col min="4" max="4" width="41.2222222222222" style="12" customWidth="1"/>
    <col min="5" max="6" width="16.8888888888889" style="12" customWidth="1"/>
    <col min="7" max="9" width="14.1111111111111" style="12" customWidth="1"/>
    <col min="10" max="12" width="9.77777777777778" style="12" customWidth="1"/>
    <col min="13" max="16384" width="10" style="12"/>
  </cols>
  <sheetData>
    <row r="1" ht="25.05" customHeight="1" spans="1:9">
      <c r="A1" s="13" t="s">
        <v>67</v>
      </c>
      <c r="B1" s="65"/>
      <c r="C1" s="65"/>
      <c r="D1" s="46"/>
      <c r="E1" s="16"/>
      <c r="F1" s="16"/>
      <c r="G1" s="16"/>
      <c r="H1" s="16"/>
      <c r="I1" s="17"/>
    </row>
    <row r="2" ht="22.8" customHeight="1" spans="1:9">
      <c r="A2" s="18" t="s">
        <v>68</v>
      </c>
      <c r="B2" s="18"/>
      <c r="C2" s="18"/>
      <c r="D2" s="18"/>
      <c r="E2" s="18"/>
      <c r="F2" s="18"/>
      <c r="G2" s="18"/>
      <c r="H2" s="18"/>
      <c r="I2" s="18"/>
    </row>
    <row r="3" ht="19.5" customHeight="1" spans="1:9">
      <c r="A3" s="19" t="s">
        <v>2</v>
      </c>
      <c r="B3" s="19"/>
      <c r="C3" s="19"/>
      <c r="D3" s="19"/>
      <c r="E3" s="20"/>
      <c r="F3" s="20"/>
      <c r="G3" s="51"/>
      <c r="H3" s="51"/>
      <c r="I3" s="21" t="s">
        <v>3</v>
      </c>
    </row>
    <row r="4" ht="24.45" customHeight="1" spans="1:9">
      <c r="A4" s="22" t="s">
        <v>6</v>
      </c>
      <c r="B4" s="22"/>
      <c r="C4" s="22"/>
      <c r="D4" s="22"/>
      <c r="E4" s="22" t="s">
        <v>56</v>
      </c>
      <c r="F4" s="22" t="s">
        <v>69</v>
      </c>
      <c r="G4" s="22" t="s">
        <v>70</v>
      </c>
      <c r="H4" s="22" t="s">
        <v>71</v>
      </c>
      <c r="I4" s="29" t="s">
        <v>72</v>
      </c>
    </row>
    <row r="5" ht="24.45" customHeight="1" spans="1:9">
      <c r="A5" s="22" t="s">
        <v>73</v>
      </c>
      <c r="B5" s="22"/>
      <c r="C5" s="22"/>
      <c r="D5" s="22" t="s">
        <v>74</v>
      </c>
      <c r="E5" s="22"/>
      <c r="F5" s="22"/>
      <c r="G5" s="22"/>
      <c r="H5" s="22"/>
      <c r="I5" s="22"/>
    </row>
    <row r="6" ht="24.45" customHeight="1" spans="1:9">
      <c r="A6" s="22" t="s">
        <v>75</v>
      </c>
      <c r="B6" s="22" t="s">
        <v>76</v>
      </c>
      <c r="C6" s="22" t="s">
        <v>77</v>
      </c>
      <c r="D6" s="22"/>
      <c r="E6" s="22"/>
      <c r="F6" s="22"/>
      <c r="G6" s="22"/>
      <c r="H6" s="22"/>
      <c r="I6" s="22"/>
    </row>
    <row r="7" ht="27" customHeight="1" spans="1:9">
      <c r="A7" s="22"/>
      <c r="B7" s="22"/>
      <c r="C7" s="22"/>
      <c r="D7" s="22" t="s">
        <v>78</v>
      </c>
      <c r="E7" s="23">
        <f>SUM(E8:E13)</f>
        <v>2819.8154</v>
      </c>
      <c r="F7" s="23">
        <f>SUM(F8:F13)</f>
        <v>2819.8154</v>
      </c>
      <c r="G7" s="23"/>
      <c r="H7" s="23"/>
      <c r="I7" s="23"/>
    </row>
    <row r="8" ht="27" customHeight="1" spans="1:9">
      <c r="A8" s="22">
        <v>205</v>
      </c>
      <c r="B8" s="72" t="s">
        <v>79</v>
      </c>
      <c r="C8" s="72" t="s">
        <v>80</v>
      </c>
      <c r="D8" s="22" t="s">
        <v>81</v>
      </c>
      <c r="E8" s="31">
        <v>2030.68</v>
      </c>
      <c r="F8" s="31">
        <v>2030.68</v>
      </c>
      <c r="G8" s="23"/>
      <c r="H8" s="23"/>
      <c r="I8" s="23"/>
    </row>
    <row r="9" ht="27" customHeight="1" spans="1:9">
      <c r="A9" s="22" t="s">
        <v>82</v>
      </c>
      <c r="B9" s="22" t="s">
        <v>83</v>
      </c>
      <c r="C9" s="22" t="s">
        <v>83</v>
      </c>
      <c r="D9" s="42" t="s">
        <v>84</v>
      </c>
      <c r="E9" s="31">
        <v>361.4641</v>
      </c>
      <c r="F9" s="31">
        <v>361.4641</v>
      </c>
      <c r="G9" s="23"/>
      <c r="H9" s="23"/>
      <c r="I9" s="23"/>
    </row>
    <row r="10" ht="27" customHeight="1" spans="1:9">
      <c r="A10" s="22" t="s">
        <v>85</v>
      </c>
      <c r="B10" s="22" t="s">
        <v>86</v>
      </c>
      <c r="C10" s="22" t="s">
        <v>79</v>
      </c>
      <c r="D10" s="42" t="s">
        <v>87</v>
      </c>
      <c r="E10" s="31">
        <v>131.7581</v>
      </c>
      <c r="F10" s="31">
        <v>131.7581</v>
      </c>
      <c r="G10" s="23"/>
      <c r="H10" s="23"/>
      <c r="I10" s="23"/>
    </row>
    <row r="11" ht="27" customHeight="1" spans="1:9">
      <c r="A11" s="22" t="s">
        <v>88</v>
      </c>
      <c r="B11" s="22" t="s">
        <v>79</v>
      </c>
      <c r="C11" s="22" t="s">
        <v>89</v>
      </c>
      <c r="D11" s="42" t="s">
        <v>90</v>
      </c>
      <c r="E11" s="31">
        <v>246.2729</v>
      </c>
      <c r="F11" s="31">
        <v>246.2729</v>
      </c>
      <c r="G11" s="23"/>
      <c r="H11" s="23"/>
      <c r="I11" s="23"/>
    </row>
    <row r="12" ht="27" customHeight="1" spans="1:9">
      <c r="A12" s="22" t="s">
        <v>82</v>
      </c>
      <c r="B12" s="22" t="s">
        <v>83</v>
      </c>
      <c r="C12" s="22" t="s">
        <v>79</v>
      </c>
      <c r="D12" s="22" t="s">
        <v>91</v>
      </c>
      <c r="E12" s="31">
        <v>33.1</v>
      </c>
      <c r="F12" s="31">
        <v>33.1</v>
      </c>
      <c r="G12" s="31"/>
      <c r="H12" s="23"/>
      <c r="I12" s="23"/>
    </row>
    <row r="13" ht="27" customHeight="1" spans="1:9">
      <c r="A13" s="22" t="s">
        <v>85</v>
      </c>
      <c r="B13" s="22" t="s">
        <v>86</v>
      </c>
      <c r="C13" s="22" t="s">
        <v>92</v>
      </c>
      <c r="D13" s="22" t="s">
        <v>93</v>
      </c>
      <c r="E13" s="31">
        <v>16.5403</v>
      </c>
      <c r="F13" s="31">
        <v>16.5403</v>
      </c>
      <c r="G13" s="31"/>
      <c r="H13" s="23"/>
      <c r="I13" s="23"/>
    </row>
    <row r="14" ht="27" customHeight="1" spans="1:9">
      <c r="A14" s="22"/>
      <c r="B14" s="22"/>
      <c r="C14" s="22"/>
      <c r="D14" s="22"/>
      <c r="E14" s="23"/>
      <c r="F14" s="23"/>
      <c r="G14" s="23"/>
      <c r="H14" s="23"/>
      <c r="I14" s="23"/>
    </row>
    <row r="15" ht="27" customHeight="1" spans="1:9">
      <c r="A15" s="22"/>
      <c r="B15" s="22"/>
      <c r="C15" s="22"/>
      <c r="D15" s="22"/>
      <c r="E15" s="23"/>
      <c r="F15" s="23"/>
      <c r="G15" s="23"/>
      <c r="H15" s="23"/>
      <c r="I15" s="23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9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4.4" outlineLevelCol="6"/>
  <cols>
    <col min="1" max="1" width="28.5555555555556" style="12" customWidth="1"/>
    <col min="2" max="2" width="19.3333333333333" style="12" customWidth="1"/>
    <col min="3" max="3" width="28.5555555555556" style="12" customWidth="1"/>
    <col min="4" max="7" width="19.3333333333333" style="12" customWidth="1"/>
    <col min="8" max="10" width="9.77777777777778" style="12" customWidth="1"/>
    <col min="11" max="16384" width="10" style="12"/>
  </cols>
  <sheetData>
    <row r="1" ht="25.05" customHeight="1" spans="1:7">
      <c r="A1" s="59" t="s">
        <v>94</v>
      </c>
      <c r="B1" s="60"/>
      <c r="C1" s="60"/>
      <c r="D1" s="60"/>
      <c r="E1" s="60"/>
      <c r="F1" s="60"/>
      <c r="G1" s="61"/>
    </row>
    <row r="2" ht="22.8" customHeight="1" spans="1:7">
      <c r="A2" s="62" t="s">
        <v>95</v>
      </c>
      <c r="B2" s="62"/>
      <c r="C2" s="62"/>
      <c r="D2" s="62"/>
      <c r="E2" s="62"/>
      <c r="F2" s="62"/>
      <c r="G2" s="62"/>
    </row>
    <row r="3" ht="19.5" customHeight="1" spans="1:7">
      <c r="A3" s="19" t="s">
        <v>2</v>
      </c>
      <c r="B3" s="19"/>
      <c r="C3" s="53"/>
      <c r="D3" s="53"/>
      <c r="E3" s="53"/>
      <c r="F3" s="53"/>
      <c r="G3" s="63" t="s">
        <v>3</v>
      </c>
    </row>
    <row r="4" ht="15" customHeight="1" spans="1:7">
      <c r="A4" s="22" t="s">
        <v>4</v>
      </c>
      <c r="B4" s="22"/>
      <c r="C4" s="22" t="s">
        <v>5</v>
      </c>
      <c r="D4" s="22"/>
      <c r="E4" s="22"/>
      <c r="F4" s="22"/>
      <c r="G4" s="22"/>
    </row>
    <row r="5" ht="15" customHeight="1" spans="1:7">
      <c r="A5" s="22" t="s">
        <v>6</v>
      </c>
      <c r="B5" s="22" t="s">
        <v>7</v>
      </c>
      <c r="C5" s="22" t="s">
        <v>6</v>
      </c>
      <c r="D5" s="22" t="s">
        <v>56</v>
      </c>
      <c r="E5" s="22" t="s">
        <v>96</v>
      </c>
      <c r="F5" s="22" t="s">
        <v>97</v>
      </c>
      <c r="G5" s="22" t="s">
        <v>98</v>
      </c>
    </row>
    <row r="6" ht="15" customHeight="1" spans="1:7">
      <c r="A6" s="30" t="s">
        <v>99</v>
      </c>
      <c r="B6" s="31">
        <f>SUM(B7:B11)</f>
        <v>2819.819408</v>
      </c>
      <c r="C6" s="30" t="s">
        <v>100</v>
      </c>
      <c r="D6" s="31">
        <f>SUM(D11:D26)</f>
        <v>2819.8151</v>
      </c>
      <c r="E6" s="31">
        <f>SUM(E11:E26)</f>
        <v>2819.8151</v>
      </c>
      <c r="F6" s="31"/>
      <c r="G6" s="31"/>
    </row>
    <row r="7" ht="15" customHeight="1" spans="1:7">
      <c r="A7" s="30" t="s">
        <v>101</v>
      </c>
      <c r="B7" s="23">
        <v>2818.87</v>
      </c>
      <c r="C7" s="30" t="s">
        <v>102</v>
      </c>
      <c r="D7" s="31"/>
      <c r="E7" s="31"/>
      <c r="F7" s="31"/>
      <c r="G7" s="31"/>
    </row>
    <row r="8" ht="15" customHeight="1" spans="1:7">
      <c r="A8" s="30" t="s">
        <v>103</v>
      </c>
      <c r="B8" s="31"/>
      <c r="C8" s="30" t="s">
        <v>104</v>
      </c>
      <c r="D8" s="31"/>
      <c r="E8" s="31"/>
      <c r="F8" s="31"/>
      <c r="G8" s="31"/>
    </row>
    <row r="9" ht="15" customHeight="1" spans="1:7">
      <c r="A9" s="30" t="s">
        <v>105</v>
      </c>
      <c r="B9" s="31"/>
      <c r="C9" s="30" t="s">
        <v>106</v>
      </c>
      <c r="D9" s="31"/>
      <c r="E9" s="31"/>
      <c r="F9" s="31"/>
      <c r="G9" s="31"/>
    </row>
    <row r="10" ht="15" customHeight="1" spans="1:7">
      <c r="A10" s="30" t="s">
        <v>107</v>
      </c>
      <c r="B10" s="31"/>
      <c r="C10" s="30" t="s">
        <v>108</v>
      </c>
      <c r="D10" s="31"/>
      <c r="E10" s="31"/>
      <c r="F10" s="31"/>
      <c r="G10" s="31"/>
    </row>
    <row r="11" ht="15" customHeight="1" spans="1:7">
      <c r="A11" s="30" t="s">
        <v>101</v>
      </c>
      <c r="B11" s="31">
        <v>0.949408</v>
      </c>
      <c r="C11" s="30" t="s">
        <v>109</v>
      </c>
      <c r="D11" s="31">
        <v>2080.32</v>
      </c>
      <c r="E11" s="31">
        <v>2080.32</v>
      </c>
      <c r="F11" s="31"/>
      <c r="G11" s="31"/>
    </row>
    <row r="12" ht="15" customHeight="1" spans="1:7">
      <c r="A12" s="30" t="s">
        <v>103</v>
      </c>
      <c r="B12" s="31"/>
      <c r="C12" s="30" t="s">
        <v>110</v>
      </c>
      <c r="D12" s="31"/>
      <c r="E12" s="31"/>
      <c r="F12" s="31"/>
      <c r="G12" s="31"/>
    </row>
    <row r="13" ht="15" customHeight="1" spans="1:7">
      <c r="A13" s="30" t="s">
        <v>105</v>
      </c>
      <c r="B13" s="31"/>
      <c r="C13" s="30" t="s">
        <v>111</v>
      </c>
      <c r="D13" s="31"/>
      <c r="E13" s="31"/>
      <c r="F13" s="31"/>
      <c r="G13" s="31"/>
    </row>
    <row r="14" ht="15" customHeight="1" spans="1:7">
      <c r="A14" s="30" t="s">
        <v>112</v>
      </c>
      <c r="B14" s="31"/>
      <c r="C14" s="30" t="s">
        <v>113</v>
      </c>
      <c r="D14" s="31">
        <v>361.4641</v>
      </c>
      <c r="E14" s="31">
        <v>361.4641</v>
      </c>
      <c r="F14" s="31"/>
      <c r="G14" s="31"/>
    </row>
    <row r="15" ht="15" customHeight="1" spans="1:7">
      <c r="A15" s="30" t="s">
        <v>112</v>
      </c>
      <c r="B15" s="31"/>
      <c r="C15" s="30" t="s">
        <v>114</v>
      </c>
      <c r="D15" s="31"/>
      <c r="E15" s="31"/>
      <c r="F15" s="31"/>
      <c r="G15" s="31"/>
    </row>
    <row r="16" ht="15" customHeight="1" spans="1:7">
      <c r="A16" s="30" t="s">
        <v>112</v>
      </c>
      <c r="B16" s="31"/>
      <c r="C16" s="30" t="s">
        <v>115</v>
      </c>
      <c r="D16" s="31">
        <v>131.7581</v>
      </c>
      <c r="E16" s="31">
        <v>131.7581</v>
      </c>
      <c r="F16" s="31"/>
      <c r="G16" s="31"/>
    </row>
    <row r="17" ht="15" customHeight="1" spans="1:7">
      <c r="A17" s="30" t="s">
        <v>112</v>
      </c>
      <c r="B17" s="31"/>
      <c r="C17" s="30" t="s">
        <v>116</v>
      </c>
      <c r="D17" s="31"/>
      <c r="E17" s="31"/>
      <c r="F17" s="31"/>
      <c r="G17" s="31"/>
    </row>
    <row r="18" ht="15" customHeight="1" spans="1:7">
      <c r="A18" s="30" t="s">
        <v>112</v>
      </c>
      <c r="B18" s="31"/>
      <c r="C18" s="30" t="s">
        <v>117</v>
      </c>
      <c r="D18" s="31"/>
      <c r="E18" s="31"/>
      <c r="F18" s="31"/>
      <c r="G18" s="31"/>
    </row>
    <row r="19" ht="15" customHeight="1" spans="1:7">
      <c r="A19" s="30" t="s">
        <v>112</v>
      </c>
      <c r="B19" s="31"/>
      <c r="C19" s="30" t="s">
        <v>118</v>
      </c>
      <c r="D19" s="31"/>
      <c r="E19" s="31"/>
      <c r="F19" s="31"/>
      <c r="G19" s="31"/>
    </row>
    <row r="20" ht="15" customHeight="1" spans="1:7">
      <c r="A20" s="30" t="s">
        <v>112</v>
      </c>
      <c r="B20" s="31"/>
      <c r="C20" s="30" t="s">
        <v>119</v>
      </c>
      <c r="D20" s="31"/>
      <c r="E20" s="31"/>
      <c r="F20" s="31"/>
      <c r="G20" s="31"/>
    </row>
    <row r="21" ht="15" customHeight="1" spans="1:7">
      <c r="A21" s="30" t="s">
        <v>112</v>
      </c>
      <c r="B21" s="31"/>
      <c r="C21" s="30" t="s">
        <v>120</v>
      </c>
      <c r="D21" s="31"/>
      <c r="E21" s="31"/>
      <c r="F21" s="31"/>
      <c r="G21" s="31"/>
    </row>
    <row r="22" ht="15" customHeight="1" spans="1:7">
      <c r="A22" s="30" t="s">
        <v>112</v>
      </c>
      <c r="B22" s="31"/>
      <c r="C22" s="30" t="s">
        <v>121</v>
      </c>
      <c r="D22" s="31"/>
      <c r="E22" s="31"/>
      <c r="F22" s="31"/>
      <c r="G22" s="31"/>
    </row>
    <row r="23" ht="15" customHeight="1" spans="1:7">
      <c r="A23" s="30" t="s">
        <v>112</v>
      </c>
      <c r="B23" s="31"/>
      <c r="C23" s="30" t="s">
        <v>122</v>
      </c>
      <c r="D23" s="31"/>
      <c r="E23" s="31"/>
      <c r="F23" s="31"/>
      <c r="G23" s="31"/>
    </row>
    <row r="24" ht="15" customHeight="1" spans="1:7">
      <c r="A24" s="30" t="s">
        <v>112</v>
      </c>
      <c r="B24" s="31"/>
      <c r="C24" s="30" t="s">
        <v>123</v>
      </c>
      <c r="D24" s="31"/>
      <c r="E24" s="31"/>
      <c r="F24" s="31"/>
      <c r="G24" s="31"/>
    </row>
    <row r="25" ht="15" customHeight="1" spans="1:7">
      <c r="A25" s="30" t="s">
        <v>112</v>
      </c>
      <c r="B25" s="31"/>
      <c r="C25" s="30" t="s">
        <v>124</v>
      </c>
      <c r="D25" s="31"/>
      <c r="E25" s="31"/>
      <c r="F25" s="31"/>
      <c r="G25" s="31"/>
    </row>
    <row r="26" ht="15" customHeight="1" spans="1:7">
      <c r="A26" s="30" t="s">
        <v>112</v>
      </c>
      <c r="B26" s="31"/>
      <c r="C26" s="30" t="s">
        <v>125</v>
      </c>
      <c r="D26" s="31">
        <v>246.2729</v>
      </c>
      <c r="E26" s="31">
        <v>246.2729</v>
      </c>
      <c r="F26" s="31"/>
      <c r="G26" s="31"/>
    </row>
    <row r="27" ht="15" customHeight="1" spans="1:7">
      <c r="A27" s="30" t="s">
        <v>112</v>
      </c>
      <c r="B27" s="31"/>
      <c r="C27" s="30" t="s">
        <v>126</v>
      </c>
      <c r="D27" s="31"/>
      <c r="E27" s="31"/>
      <c r="F27" s="31"/>
      <c r="G27" s="31"/>
    </row>
    <row r="28" ht="15" customHeight="1" spans="1:7">
      <c r="A28" s="30" t="s">
        <v>112</v>
      </c>
      <c r="B28" s="31"/>
      <c r="C28" s="30" t="s">
        <v>127</v>
      </c>
      <c r="D28" s="31"/>
      <c r="E28" s="31"/>
      <c r="F28" s="31"/>
      <c r="G28" s="31"/>
    </row>
    <row r="29" ht="15" customHeight="1" spans="1:7">
      <c r="A29" s="30" t="s">
        <v>112</v>
      </c>
      <c r="B29" s="31"/>
      <c r="C29" s="30" t="s">
        <v>128</v>
      </c>
      <c r="D29" s="31"/>
      <c r="E29" s="31"/>
      <c r="F29" s="31"/>
      <c r="G29" s="31"/>
    </row>
    <row r="30" ht="15" customHeight="1" spans="1:7">
      <c r="A30" s="30" t="s">
        <v>112</v>
      </c>
      <c r="B30" s="31"/>
      <c r="C30" s="30" t="s">
        <v>129</v>
      </c>
      <c r="D30" s="31"/>
      <c r="E30" s="31"/>
      <c r="F30" s="31"/>
      <c r="G30" s="31"/>
    </row>
    <row r="31" ht="15" customHeight="1" spans="1:7">
      <c r="A31" s="30" t="s">
        <v>112</v>
      </c>
      <c r="B31" s="31"/>
      <c r="C31" s="30" t="s">
        <v>130</v>
      </c>
      <c r="D31" s="31"/>
      <c r="E31" s="31"/>
      <c r="F31" s="31"/>
      <c r="G31" s="31"/>
    </row>
    <row r="32" ht="15" customHeight="1" spans="1:7">
      <c r="A32" s="30" t="s">
        <v>112</v>
      </c>
      <c r="B32" s="31"/>
      <c r="C32" s="30" t="s">
        <v>131</v>
      </c>
      <c r="D32" s="31"/>
      <c r="E32" s="31"/>
      <c r="F32" s="31"/>
      <c r="G32" s="31"/>
    </row>
    <row r="33" ht="15" customHeight="1" spans="1:7">
      <c r="A33" s="30" t="s">
        <v>112</v>
      </c>
      <c r="B33" s="31"/>
      <c r="C33" s="30" t="s">
        <v>132</v>
      </c>
      <c r="D33" s="31"/>
      <c r="E33" s="31"/>
      <c r="F33" s="31"/>
      <c r="G33" s="31"/>
    </row>
    <row r="34" ht="9.75" customHeight="1" spans="1:7">
      <c r="A34" s="64"/>
      <c r="B34" s="64"/>
      <c r="C34" s="15"/>
      <c r="D34" s="64"/>
      <c r="E34" s="64"/>
      <c r="F34" s="64"/>
      <c r="G34" s="64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1"/>
  <sheetViews>
    <sheetView workbookViewId="0">
      <pane ySplit="6" topLeftCell="A7" activePane="bottomLeft" state="frozen"/>
      <selection/>
      <selection pane="bottomLeft" activeCell="A8" sqref="A8:D20"/>
    </sheetView>
  </sheetViews>
  <sheetFormatPr defaultColWidth="10" defaultRowHeight="14.4"/>
  <cols>
    <col min="1" max="1" width="7.66666666666667" style="43" customWidth="1"/>
    <col min="2" max="2" width="8.88888888888889" style="43" customWidth="1"/>
    <col min="3" max="3" width="24.7777777777778" style="43" customWidth="1"/>
    <col min="4" max="4" width="10.6666666666667" style="43" customWidth="1"/>
    <col min="5" max="5" width="13.1111111111111" style="43" customWidth="1"/>
    <col min="6" max="7" width="16.8888888888889" style="43" customWidth="1"/>
    <col min="8" max="24" width="5" style="43" customWidth="1"/>
    <col min="25" max="26" width="9.66666666666667" style="43" customWidth="1"/>
    <col min="27" max="37" width="5" style="43" customWidth="1"/>
    <col min="38" max="39" width="9.77777777777778" style="43" customWidth="1"/>
    <col min="40" max="16384" width="10" style="43"/>
  </cols>
  <sheetData>
    <row r="1" ht="25.05" customHeight="1" spans="1:37">
      <c r="A1" s="44" t="s">
        <v>133</v>
      </c>
      <c r="B1" s="14"/>
      <c r="C1" s="45"/>
      <c r="D1" s="45"/>
      <c r="E1" s="45"/>
      <c r="F1" s="16"/>
      <c r="G1" s="46"/>
      <c r="H1" s="46"/>
      <c r="I1" s="1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4"/>
    </row>
    <row r="2" ht="22.8" customHeight="1" spans="1:37">
      <c r="A2" s="47" t="s">
        <v>134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55"/>
    </row>
    <row r="3" ht="19.5" customHeight="1" spans="1:37">
      <c r="A3" s="49" t="s">
        <v>2</v>
      </c>
      <c r="B3" s="50"/>
      <c r="C3" s="50"/>
      <c r="E3" s="51"/>
      <c r="F3" s="52"/>
      <c r="G3" s="53"/>
      <c r="H3" s="53"/>
      <c r="I3" s="51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 t="s">
        <v>3</v>
      </c>
      <c r="AJ3" s="57"/>
      <c r="AK3" s="58"/>
    </row>
    <row r="4" ht="24.45" customHeight="1" spans="1:37">
      <c r="A4" s="29"/>
      <c r="B4" s="29"/>
      <c r="C4" s="29"/>
      <c r="D4" s="29" t="s">
        <v>135</v>
      </c>
      <c r="E4" s="29" t="s">
        <v>136</v>
      </c>
      <c r="F4" s="29"/>
      <c r="G4" s="29"/>
      <c r="H4" s="29"/>
      <c r="I4" s="29"/>
      <c r="J4" s="29"/>
      <c r="K4" s="29"/>
      <c r="L4" s="29"/>
      <c r="M4" s="29"/>
      <c r="N4" s="29"/>
      <c r="O4" s="29" t="s">
        <v>137</v>
      </c>
      <c r="P4" s="29"/>
      <c r="Q4" s="29"/>
      <c r="R4" s="29"/>
      <c r="S4" s="29"/>
      <c r="T4" s="29"/>
      <c r="U4" s="29"/>
      <c r="V4" s="29"/>
      <c r="W4" s="29"/>
      <c r="X4" s="29"/>
      <c r="Y4" s="29" t="s">
        <v>138</v>
      </c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ht="30" customHeight="1" spans="1:37">
      <c r="A5" s="29" t="s">
        <v>73</v>
      </c>
      <c r="B5" s="29"/>
      <c r="C5" s="29" t="s">
        <v>74</v>
      </c>
      <c r="D5" s="29"/>
      <c r="E5" s="29" t="s">
        <v>56</v>
      </c>
      <c r="F5" s="29" t="s">
        <v>139</v>
      </c>
      <c r="G5" s="29"/>
      <c r="H5" s="29"/>
      <c r="I5" s="29" t="s">
        <v>140</v>
      </c>
      <c r="J5" s="29"/>
      <c r="K5" s="29"/>
      <c r="L5" s="29" t="s">
        <v>141</v>
      </c>
      <c r="M5" s="29"/>
      <c r="N5" s="29"/>
      <c r="O5" s="29" t="s">
        <v>56</v>
      </c>
      <c r="P5" s="29" t="s">
        <v>139</v>
      </c>
      <c r="Q5" s="29"/>
      <c r="R5" s="29"/>
      <c r="S5" s="29" t="s">
        <v>140</v>
      </c>
      <c r="T5" s="29"/>
      <c r="U5" s="29"/>
      <c r="V5" s="29" t="s">
        <v>141</v>
      </c>
      <c r="W5" s="29"/>
      <c r="X5" s="29"/>
      <c r="Y5" s="29" t="s">
        <v>56</v>
      </c>
      <c r="Z5" s="29" t="s">
        <v>139</v>
      </c>
      <c r="AA5" s="29"/>
      <c r="AB5" s="29"/>
      <c r="AC5" s="29" t="s">
        <v>140</v>
      </c>
      <c r="AD5" s="29"/>
      <c r="AE5" s="29"/>
      <c r="AF5" s="29" t="s">
        <v>141</v>
      </c>
      <c r="AG5" s="29"/>
      <c r="AH5" s="29"/>
      <c r="AI5" s="29" t="s">
        <v>142</v>
      </c>
      <c r="AJ5" s="29"/>
      <c r="AK5" s="29"/>
    </row>
    <row r="6" ht="30" customHeight="1" spans="1:37">
      <c r="A6" s="29" t="s">
        <v>75</v>
      </c>
      <c r="B6" s="29" t="s">
        <v>76</v>
      </c>
      <c r="C6" s="29"/>
      <c r="D6" s="29"/>
      <c r="E6" s="29"/>
      <c r="F6" s="29" t="s">
        <v>143</v>
      </c>
      <c r="G6" s="29" t="s">
        <v>69</v>
      </c>
      <c r="H6" s="29" t="s">
        <v>70</v>
      </c>
      <c r="I6" s="29" t="s">
        <v>143</v>
      </c>
      <c r="J6" s="29" t="s">
        <v>69</v>
      </c>
      <c r="K6" s="29" t="s">
        <v>70</v>
      </c>
      <c r="L6" s="29" t="s">
        <v>143</v>
      </c>
      <c r="M6" s="29" t="s">
        <v>69</v>
      </c>
      <c r="N6" s="29" t="s">
        <v>70</v>
      </c>
      <c r="O6" s="29"/>
      <c r="P6" s="29" t="s">
        <v>143</v>
      </c>
      <c r="Q6" s="29" t="s">
        <v>69</v>
      </c>
      <c r="R6" s="29" t="s">
        <v>70</v>
      </c>
      <c r="S6" s="29" t="s">
        <v>143</v>
      </c>
      <c r="T6" s="29" t="s">
        <v>69</v>
      </c>
      <c r="U6" s="29" t="s">
        <v>70</v>
      </c>
      <c r="V6" s="29" t="s">
        <v>143</v>
      </c>
      <c r="W6" s="29" t="s">
        <v>69</v>
      </c>
      <c r="X6" s="29" t="s">
        <v>70</v>
      </c>
      <c r="Y6" s="29"/>
      <c r="Z6" s="29" t="s">
        <v>143</v>
      </c>
      <c r="AA6" s="29" t="s">
        <v>69</v>
      </c>
      <c r="AB6" s="29" t="s">
        <v>70</v>
      </c>
      <c r="AC6" s="29" t="s">
        <v>143</v>
      </c>
      <c r="AD6" s="29" t="s">
        <v>69</v>
      </c>
      <c r="AE6" s="29" t="s">
        <v>70</v>
      </c>
      <c r="AF6" s="29" t="s">
        <v>143</v>
      </c>
      <c r="AG6" s="29" t="s">
        <v>69</v>
      </c>
      <c r="AH6" s="29" t="s">
        <v>70</v>
      </c>
      <c r="AI6" s="29" t="s">
        <v>143</v>
      </c>
      <c r="AJ6" s="29" t="s">
        <v>69</v>
      </c>
      <c r="AK6" s="29" t="s">
        <v>70</v>
      </c>
    </row>
    <row r="7" ht="27" customHeight="1" spans="1:37">
      <c r="A7" s="29"/>
      <c r="B7" s="29"/>
      <c r="C7" s="29" t="s">
        <v>56</v>
      </c>
      <c r="D7" s="54">
        <f>E7+Y7</f>
        <v>2819.819408</v>
      </c>
      <c r="E7" s="54">
        <v>2818.87</v>
      </c>
      <c r="F7" s="54">
        <v>2818.87</v>
      </c>
      <c r="G7" s="54">
        <v>2818.87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>
        <v>0.949408</v>
      </c>
      <c r="Z7" s="54">
        <v>0.949408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</row>
    <row r="8" ht="30" customHeight="1" spans="1:37">
      <c r="A8" s="29" t="s">
        <v>144</v>
      </c>
      <c r="B8" s="29" t="s">
        <v>89</v>
      </c>
      <c r="C8" s="29" t="s">
        <v>145</v>
      </c>
      <c r="D8" s="54">
        <v>1042.7436</v>
      </c>
      <c r="E8" s="54">
        <v>1042.7436</v>
      </c>
      <c r="F8" s="54">
        <v>1042.7436</v>
      </c>
      <c r="G8" s="54">
        <v>1042.7436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ht="30" customHeight="1" spans="1:37">
      <c r="A9" s="29" t="s">
        <v>144</v>
      </c>
      <c r="B9" s="29" t="s">
        <v>79</v>
      </c>
      <c r="C9" s="29" t="s">
        <v>146</v>
      </c>
      <c r="D9" s="54">
        <v>82.9452</v>
      </c>
      <c r="E9" s="54">
        <v>82.9452</v>
      </c>
      <c r="F9" s="54">
        <v>82.9452</v>
      </c>
      <c r="G9" s="54">
        <v>82.9452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ht="30" customHeight="1" spans="1:37">
      <c r="A10" s="29" t="s">
        <v>144</v>
      </c>
      <c r="B10" s="29" t="s">
        <v>80</v>
      </c>
      <c r="C10" s="29" t="s">
        <v>147</v>
      </c>
      <c r="D10" s="54">
        <v>390.0552</v>
      </c>
      <c r="E10" s="54">
        <v>390.0552</v>
      </c>
      <c r="F10" s="54">
        <v>390.0552</v>
      </c>
      <c r="G10" s="54">
        <v>390.0552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ht="30" customHeight="1" spans="1:37">
      <c r="A11" s="29" t="s">
        <v>144</v>
      </c>
      <c r="B11" s="29" t="s">
        <v>148</v>
      </c>
      <c r="C11" s="29" t="s">
        <v>149</v>
      </c>
      <c r="D11" s="54">
        <v>536.5308</v>
      </c>
      <c r="E11" s="54">
        <v>536.5308</v>
      </c>
      <c r="F11" s="54">
        <v>536.5308</v>
      </c>
      <c r="G11" s="54">
        <v>536.5308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ht="30" customHeight="1" spans="1:37">
      <c r="A12" s="29" t="s">
        <v>144</v>
      </c>
      <c r="B12" s="29" t="s">
        <v>150</v>
      </c>
      <c r="C12" s="29" t="s">
        <v>151</v>
      </c>
      <c r="D12" s="54">
        <v>328.3641</v>
      </c>
      <c r="E12" s="54">
        <v>328.3641</v>
      </c>
      <c r="F12" s="54">
        <v>328.3641</v>
      </c>
      <c r="G12" s="54">
        <v>328.3641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ht="30" customHeight="1" spans="1:37">
      <c r="A13" s="29" t="s">
        <v>144</v>
      </c>
      <c r="B13" s="29" t="s">
        <v>152</v>
      </c>
      <c r="C13" s="29" t="s">
        <v>153</v>
      </c>
      <c r="D13" s="54">
        <v>131.825953</v>
      </c>
      <c r="E13" s="54">
        <v>131.825953</v>
      </c>
      <c r="F13" s="54">
        <v>131.825953</v>
      </c>
      <c r="G13" s="54">
        <v>131.825953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</row>
    <row r="14" ht="30" customHeight="1" spans="1:37">
      <c r="A14" s="29" t="s">
        <v>144</v>
      </c>
      <c r="B14" s="29" t="s">
        <v>154</v>
      </c>
      <c r="C14" s="29" t="s">
        <v>155</v>
      </c>
      <c r="D14" s="54">
        <v>6.5678</v>
      </c>
      <c r="E14" s="54">
        <v>6.5678</v>
      </c>
      <c r="F14" s="54">
        <v>6.5678</v>
      </c>
      <c r="G14" s="54">
        <v>6.5678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ht="30" customHeight="1" spans="1:37">
      <c r="A15" s="29" t="s">
        <v>144</v>
      </c>
      <c r="B15" s="29" t="s">
        <v>154</v>
      </c>
      <c r="C15" s="29" t="s">
        <v>156</v>
      </c>
      <c r="D15" s="54">
        <v>9.9725</v>
      </c>
      <c r="E15" s="54">
        <v>9.9725</v>
      </c>
      <c r="F15" s="54">
        <v>9.9725</v>
      </c>
      <c r="G15" s="54">
        <v>9.9725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ht="30" customHeight="1" spans="1:37">
      <c r="A16" s="29" t="s">
        <v>144</v>
      </c>
      <c r="B16" s="29" t="s">
        <v>157</v>
      </c>
      <c r="C16" s="29" t="s">
        <v>158</v>
      </c>
      <c r="D16" s="54">
        <v>246.2729</v>
      </c>
      <c r="E16" s="54">
        <v>246.2729</v>
      </c>
      <c r="F16" s="54">
        <v>246.2729</v>
      </c>
      <c r="G16" s="54">
        <v>246.2729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</row>
    <row r="17" ht="30" customHeight="1" spans="1:37">
      <c r="A17" s="29" t="s">
        <v>159</v>
      </c>
      <c r="B17" s="29" t="s">
        <v>160</v>
      </c>
      <c r="C17" s="29" t="s">
        <v>161</v>
      </c>
      <c r="D17" s="54">
        <v>10.4278</v>
      </c>
      <c r="E17" s="54">
        <v>10.4278</v>
      </c>
      <c r="F17" s="54">
        <v>10.4278</v>
      </c>
      <c r="G17" s="54">
        <v>10.4278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</row>
    <row r="18" ht="30" customHeight="1" spans="1:37">
      <c r="A18" s="29" t="s">
        <v>159</v>
      </c>
      <c r="B18" s="29" t="s">
        <v>92</v>
      </c>
      <c r="C18" s="29" t="s">
        <v>162</v>
      </c>
      <c r="D18" s="54">
        <v>0.949408</v>
      </c>
      <c r="E18" s="54">
        <v>0.949408</v>
      </c>
      <c r="F18" s="54">
        <v>0.949408</v>
      </c>
      <c r="G18" s="54">
        <v>0.949408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</row>
    <row r="19" ht="27" customHeight="1" spans="1:7">
      <c r="A19" s="29" t="s">
        <v>163</v>
      </c>
      <c r="B19" s="29" t="s">
        <v>83</v>
      </c>
      <c r="C19" s="29" t="s">
        <v>164</v>
      </c>
      <c r="D19" s="54">
        <v>33.1</v>
      </c>
      <c r="E19" s="54">
        <v>33.1</v>
      </c>
      <c r="F19" s="54">
        <v>33.1</v>
      </c>
      <c r="G19" s="54">
        <v>33.1</v>
      </c>
    </row>
    <row r="20" ht="27" customHeight="1" spans="1:7">
      <c r="A20" s="29" t="s">
        <v>163</v>
      </c>
      <c r="B20" s="29" t="s">
        <v>165</v>
      </c>
      <c r="C20" s="29" t="s">
        <v>166</v>
      </c>
      <c r="D20" s="54">
        <v>0.132</v>
      </c>
      <c r="E20" s="54">
        <v>0.132</v>
      </c>
      <c r="F20" s="54">
        <v>0.132</v>
      </c>
      <c r="G20" s="54">
        <v>0.132</v>
      </c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4.4" outlineLevelCol="6"/>
  <cols>
    <col min="1" max="3" width="6.66666666666667" style="12" customWidth="1"/>
    <col min="4" max="4" width="45.1111111111111" style="12" customWidth="1"/>
    <col min="5" max="7" width="20.6666666666667" style="12" customWidth="1"/>
    <col min="8" max="9" width="9.77777777777778" style="12" customWidth="1"/>
    <col min="10" max="16384" width="10" style="12"/>
  </cols>
  <sheetData>
    <row r="1" ht="25.05" customHeight="1" spans="1:7">
      <c r="A1" s="13" t="s">
        <v>167</v>
      </c>
      <c r="B1" s="13"/>
      <c r="C1" s="13"/>
      <c r="D1" s="17"/>
      <c r="E1" s="17"/>
      <c r="F1" s="17"/>
      <c r="G1" s="17"/>
    </row>
    <row r="2" ht="22.8" customHeight="1" spans="1:7">
      <c r="A2" s="18" t="s">
        <v>168</v>
      </c>
      <c r="B2" s="18"/>
      <c r="C2" s="18"/>
      <c r="D2" s="18"/>
      <c r="E2" s="18"/>
      <c r="F2" s="18"/>
      <c r="G2" s="18"/>
    </row>
    <row r="3" ht="19.5" customHeight="1" spans="1:7">
      <c r="A3" s="19" t="s">
        <v>2</v>
      </c>
      <c r="B3" s="19"/>
      <c r="C3" s="19"/>
      <c r="D3" s="19"/>
      <c r="E3" s="20"/>
      <c r="G3" s="33" t="s">
        <v>3</v>
      </c>
    </row>
    <row r="4" ht="24.45" customHeight="1" spans="1:7">
      <c r="A4" s="22" t="s">
        <v>6</v>
      </c>
      <c r="B4" s="22"/>
      <c r="C4" s="22"/>
      <c r="D4" s="22"/>
      <c r="E4" s="22" t="s">
        <v>56</v>
      </c>
      <c r="F4" s="29" t="s">
        <v>169</v>
      </c>
      <c r="G4" s="29" t="s">
        <v>138</v>
      </c>
    </row>
    <row r="5" ht="24.45" customHeight="1" spans="1:7">
      <c r="A5" s="22" t="s">
        <v>73</v>
      </c>
      <c r="B5" s="22"/>
      <c r="C5" s="22"/>
      <c r="D5" s="22" t="s">
        <v>74</v>
      </c>
      <c r="E5" s="22"/>
      <c r="F5" s="29"/>
      <c r="G5" s="29"/>
    </row>
    <row r="6" ht="24.45" customHeight="1" spans="1:7">
      <c r="A6" s="22" t="s">
        <v>75</v>
      </c>
      <c r="B6" s="22" t="s">
        <v>76</v>
      </c>
      <c r="C6" s="22" t="s">
        <v>77</v>
      </c>
      <c r="D6" s="22"/>
      <c r="E6" s="22"/>
      <c r="F6" s="29"/>
      <c r="G6" s="29"/>
    </row>
    <row r="7" ht="27" customHeight="1" spans="1:7">
      <c r="A7" s="22"/>
      <c r="B7" s="22"/>
      <c r="C7" s="22"/>
      <c r="D7" s="22" t="s">
        <v>78</v>
      </c>
      <c r="E7" s="23">
        <f>SUM(E8:E13)</f>
        <v>2819.824808</v>
      </c>
      <c r="F7" s="23">
        <f>SUM(F8:F13)</f>
        <v>2818.8754</v>
      </c>
      <c r="G7" s="23">
        <f>SUM(G8:G13)</f>
        <v>0.949408</v>
      </c>
    </row>
    <row r="8" ht="27" customHeight="1" spans="1:7">
      <c r="A8" s="22">
        <v>205</v>
      </c>
      <c r="B8" s="72" t="s">
        <v>79</v>
      </c>
      <c r="C8" s="72" t="s">
        <v>80</v>
      </c>
      <c r="D8" s="22" t="s">
        <v>81</v>
      </c>
      <c r="E8" s="31">
        <f>SUM(F8:G8)</f>
        <v>2030.689408</v>
      </c>
      <c r="F8" s="31">
        <v>2029.74</v>
      </c>
      <c r="G8" s="31">
        <v>0.949408</v>
      </c>
    </row>
    <row r="9" ht="27" customHeight="1" spans="1:7">
      <c r="A9" s="22" t="s">
        <v>82</v>
      </c>
      <c r="B9" s="22" t="s">
        <v>83</v>
      </c>
      <c r="C9" s="22" t="s">
        <v>83</v>
      </c>
      <c r="D9" s="42" t="s">
        <v>84</v>
      </c>
      <c r="E9" s="31">
        <v>361.4641</v>
      </c>
      <c r="F9" s="31">
        <v>361.4641</v>
      </c>
      <c r="G9" s="23"/>
    </row>
    <row r="10" ht="27" customHeight="1" spans="1:7">
      <c r="A10" s="22" t="s">
        <v>85</v>
      </c>
      <c r="B10" s="22" t="s">
        <v>86</v>
      </c>
      <c r="C10" s="22" t="s">
        <v>79</v>
      </c>
      <c r="D10" s="42" t="s">
        <v>87</v>
      </c>
      <c r="E10" s="31">
        <v>131.7581</v>
      </c>
      <c r="F10" s="31">
        <v>131.7581</v>
      </c>
      <c r="G10" s="23"/>
    </row>
    <row r="11" ht="27" customHeight="1" spans="1:7">
      <c r="A11" s="22" t="s">
        <v>88</v>
      </c>
      <c r="B11" s="22" t="s">
        <v>79</v>
      </c>
      <c r="C11" s="22" t="s">
        <v>89</v>
      </c>
      <c r="D11" s="42" t="s">
        <v>90</v>
      </c>
      <c r="E11" s="31">
        <v>246.2729</v>
      </c>
      <c r="F11" s="31">
        <v>246.2729</v>
      </c>
      <c r="G11" s="23"/>
    </row>
    <row r="12" ht="27" customHeight="1" spans="1:7">
      <c r="A12" s="22" t="s">
        <v>82</v>
      </c>
      <c r="B12" s="22" t="s">
        <v>83</v>
      </c>
      <c r="C12" s="22" t="s">
        <v>79</v>
      </c>
      <c r="D12" s="22" t="s">
        <v>91</v>
      </c>
      <c r="E12" s="31">
        <v>33.1</v>
      </c>
      <c r="F12" s="31">
        <v>33.1</v>
      </c>
      <c r="G12" s="23"/>
    </row>
    <row r="13" ht="27" customHeight="1" spans="1:7">
      <c r="A13" s="22" t="s">
        <v>85</v>
      </c>
      <c r="B13" s="22" t="s">
        <v>86</v>
      </c>
      <c r="C13" s="22" t="s">
        <v>92</v>
      </c>
      <c r="D13" s="22" t="s">
        <v>93</v>
      </c>
      <c r="E13" s="31">
        <v>16.5403</v>
      </c>
      <c r="F13" s="31">
        <v>16.5403</v>
      </c>
      <c r="G13" s="23"/>
    </row>
    <row r="14" ht="27" customHeight="1" spans="1:7">
      <c r="A14" s="22"/>
      <c r="B14" s="22"/>
      <c r="C14" s="22"/>
      <c r="D14" s="22"/>
      <c r="E14" s="23"/>
      <c r="F14" s="23"/>
      <c r="G14" s="23"/>
    </row>
    <row r="15" ht="27" customHeight="1" spans="1:7">
      <c r="A15" s="22"/>
      <c r="B15" s="22"/>
      <c r="C15" s="22"/>
      <c r="D15" s="22"/>
      <c r="E15" s="23"/>
      <c r="F15" s="23"/>
      <c r="G15" s="23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pane ySplit="6" topLeftCell="A7" activePane="bottomLeft" state="frozen"/>
      <selection/>
      <selection pane="bottomLeft" activeCell="F7" sqref="F7"/>
    </sheetView>
  </sheetViews>
  <sheetFormatPr defaultColWidth="10" defaultRowHeight="14.4" outlineLevelCol="5"/>
  <cols>
    <col min="1" max="2" width="9.22222222222222" customWidth="1"/>
    <col min="3" max="3" width="44.4444444444444" customWidth="1"/>
    <col min="4" max="6" width="21.6666666666667" customWidth="1"/>
    <col min="7" max="7" width="9.77777777777778" customWidth="1"/>
  </cols>
  <sheetData>
    <row r="1" ht="25.05" customHeight="1" spans="1:6">
      <c r="A1" s="34" t="s">
        <v>170</v>
      </c>
      <c r="B1" s="14"/>
      <c r="C1" s="35"/>
      <c r="D1" s="36"/>
      <c r="E1" s="36"/>
      <c r="F1" s="37"/>
    </row>
    <row r="2" ht="22.8" customHeight="1" spans="1:6">
      <c r="A2" s="38" t="s">
        <v>171</v>
      </c>
      <c r="B2" s="38"/>
      <c r="C2" s="38"/>
      <c r="D2" s="38"/>
      <c r="E2" s="38"/>
      <c r="F2" s="38"/>
    </row>
    <row r="3" ht="19.5" customHeight="1" spans="1:6">
      <c r="A3" s="39" t="s">
        <v>2</v>
      </c>
      <c r="B3" s="39"/>
      <c r="C3" s="39"/>
      <c r="E3" s="40"/>
      <c r="F3" s="41" t="s">
        <v>3</v>
      </c>
    </row>
    <row r="4" ht="24.45" customHeight="1" spans="1:6">
      <c r="A4" s="22" t="s">
        <v>6</v>
      </c>
      <c r="B4" s="22"/>
      <c r="C4" s="22"/>
      <c r="D4" s="22" t="s">
        <v>69</v>
      </c>
      <c r="E4" s="22"/>
      <c r="F4" s="22"/>
    </row>
    <row r="5" ht="24.45" customHeight="1" spans="1:6">
      <c r="A5" s="22" t="s">
        <v>73</v>
      </c>
      <c r="B5" s="22"/>
      <c r="C5" s="22" t="s">
        <v>74</v>
      </c>
      <c r="D5" s="22" t="s">
        <v>56</v>
      </c>
      <c r="E5" s="22" t="s">
        <v>172</v>
      </c>
      <c r="F5" s="22" t="s">
        <v>173</v>
      </c>
    </row>
    <row r="6" ht="24.45" customHeight="1" spans="1:6">
      <c r="A6" s="22" t="s">
        <v>75</v>
      </c>
      <c r="B6" s="22" t="s">
        <v>76</v>
      </c>
      <c r="C6" s="22"/>
      <c r="D6" s="22"/>
      <c r="E6" s="22"/>
      <c r="F6" s="22"/>
    </row>
    <row r="7" ht="27" customHeight="1" spans="1:6">
      <c r="A7" s="22"/>
      <c r="B7" s="22"/>
      <c r="C7" s="22" t="s">
        <v>78</v>
      </c>
      <c r="D7" s="23">
        <f>SUM(D8:D19)</f>
        <v>2818.937853</v>
      </c>
      <c r="E7" s="23">
        <f>SUM(E8:E19)</f>
        <v>2808.510053</v>
      </c>
      <c r="F7" s="23">
        <f>SUM(F8:F19)</f>
        <v>10.4278</v>
      </c>
    </row>
    <row r="8" ht="24.45" customHeight="1" spans="1:6">
      <c r="A8" s="22" t="s">
        <v>144</v>
      </c>
      <c r="B8" s="22" t="s">
        <v>89</v>
      </c>
      <c r="C8" s="22" t="s">
        <v>145</v>
      </c>
      <c r="D8" s="31">
        <v>1042.7436</v>
      </c>
      <c r="E8" s="31">
        <v>1042.7436</v>
      </c>
      <c r="F8" s="22"/>
    </row>
    <row r="9" ht="24.45" customHeight="1" spans="1:6">
      <c r="A9" s="22" t="s">
        <v>144</v>
      </c>
      <c r="B9" s="22" t="s">
        <v>79</v>
      </c>
      <c r="C9" s="22" t="s">
        <v>146</v>
      </c>
      <c r="D9" s="31">
        <v>82.9452</v>
      </c>
      <c r="E9" s="31">
        <v>82.9452</v>
      </c>
      <c r="F9" s="22"/>
    </row>
    <row r="10" ht="24.45" customHeight="1" spans="1:6">
      <c r="A10" s="22" t="s">
        <v>144</v>
      </c>
      <c r="B10" s="22" t="s">
        <v>80</v>
      </c>
      <c r="C10" s="22" t="s">
        <v>147</v>
      </c>
      <c r="D10" s="31">
        <v>390.0552</v>
      </c>
      <c r="E10" s="31">
        <v>390.0552</v>
      </c>
      <c r="F10" s="22"/>
    </row>
    <row r="11" ht="24.45" customHeight="1" spans="1:6">
      <c r="A11" s="22" t="s">
        <v>144</v>
      </c>
      <c r="B11" s="22" t="s">
        <v>148</v>
      </c>
      <c r="C11" s="22" t="s">
        <v>149</v>
      </c>
      <c r="D11" s="31">
        <v>536.5308</v>
      </c>
      <c r="E11" s="31">
        <v>536.5308</v>
      </c>
      <c r="F11" s="22"/>
    </row>
    <row r="12" ht="24.45" customHeight="1" spans="1:6">
      <c r="A12" s="22" t="s">
        <v>144</v>
      </c>
      <c r="B12" s="22" t="s">
        <v>150</v>
      </c>
      <c r="C12" s="22" t="s">
        <v>151</v>
      </c>
      <c r="D12" s="31">
        <v>328.3641</v>
      </c>
      <c r="E12" s="31">
        <v>328.3641</v>
      </c>
      <c r="F12" s="22"/>
    </row>
    <row r="13" ht="24.45" customHeight="1" spans="1:6">
      <c r="A13" s="22" t="s">
        <v>144</v>
      </c>
      <c r="B13" s="22" t="s">
        <v>152</v>
      </c>
      <c r="C13" s="22" t="s">
        <v>153</v>
      </c>
      <c r="D13" s="31">
        <v>131.825953</v>
      </c>
      <c r="E13" s="31">
        <v>131.825953</v>
      </c>
      <c r="F13" s="22"/>
    </row>
    <row r="14" ht="24.45" customHeight="1" spans="1:6">
      <c r="A14" s="22" t="s">
        <v>144</v>
      </c>
      <c r="B14" s="22" t="s">
        <v>154</v>
      </c>
      <c r="C14" s="22" t="s">
        <v>155</v>
      </c>
      <c r="D14" s="31">
        <v>6.5678</v>
      </c>
      <c r="E14" s="31">
        <v>6.5678</v>
      </c>
      <c r="F14" s="22"/>
    </row>
    <row r="15" ht="24.45" customHeight="1" spans="1:6">
      <c r="A15" s="22" t="s">
        <v>144</v>
      </c>
      <c r="B15" s="22" t="s">
        <v>154</v>
      </c>
      <c r="C15" s="22" t="s">
        <v>156</v>
      </c>
      <c r="D15" s="31">
        <v>9.9725</v>
      </c>
      <c r="E15" s="31">
        <v>9.9725</v>
      </c>
      <c r="F15" s="22"/>
    </row>
    <row r="16" ht="24.45" customHeight="1" spans="1:6">
      <c r="A16" s="22" t="s">
        <v>144</v>
      </c>
      <c r="B16" s="22" t="s">
        <v>157</v>
      </c>
      <c r="C16" s="22" t="s">
        <v>158</v>
      </c>
      <c r="D16" s="31">
        <v>246.2729</v>
      </c>
      <c r="E16" s="31">
        <v>246.2729</v>
      </c>
      <c r="F16" s="22"/>
    </row>
    <row r="17" ht="27" customHeight="1" spans="1:6">
      <c r="A17" s="22" t="s">
        <v>159</v>
      </c>
      <c r="B17" s="22" t="s">
        <v>160</v>
      </c>
      <c r="C17" s="22" t="s">
        <v>161</v>
      </c>
      <c r="D17" s="31">
        <v>10.4278</v>
      </c>
      <c r="E17" s="31"/>
      <c r="F17" s="31">
        <v>10.4278</v>
      </c>
    </row>
    <row r="18" ht="27" customHeight="1" spans="1:6">
      <c r="A18" s="22" t="s">
        <v>163</v>
      </c>
      <c r="B18" s="22" t="s">
        <v>83</v>
      </c>
      <c r="C18" s="22" t="s">
        <v>164</v>
      </c>
      <c r="D18" s="31">
        <v>33.1</v>
      </c>
      <c r="E18" s="31">
        <v>33.1</v>
      </c>
      <c r="F18" s="31"/>
    </row>
    <row r="19" ht="27" customHeight="1" spans="1:6">
      <c r="A19" s="22" t="s">
        <v>163</v>
      </c>
      <c r="B19" s="22" t="s">
        <v>165</v>
      </c>
      <c r="C19" s="22" t="s">
        <v>166</v>
      </c>
      <c r="D19" s="31">
        <v>0.132</v>
      </c>
      <c r="E19" s="31">
        <v>0.132</v>
      </c>
      <c r="F19" s="31"/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10" defaultRowHeight="14.4" outlineLevelCol="5"/>
  <cols>
    <col min="1" max="3" width="6.66666666666667" style="12" customWidth="1"/>
    <col min="4" max="4" width="25.2222222222222" style="12" customWidth="1"/>
    <col min="5" max="5" width="58.3333333333333" style="12" customWidth="1"/>
    <col min="6" max="6" width="25.3333333333333" style="12" customWidth="1"/>
    <col min="7" max="9" width="9.77777777777778" style="12" customWidth="1"/>
    <col min="10" max="16384" width="10" style="12"/>
  </cols>
  <sheetData>
    <row r="1" ht="25.05" customHeight="1" spans="1:6">
      <c r="A1" s="13" t="s">
        <v>174</v>
      </c>
      <c r="B1" s="32"/>
      <c r="C1" s="32"/>
      <c r="D1" s="32"/>
      <c r="E1" s="32"/>
      <c r="F1" s="17"/>
    </row>
    <row r="2" ht="22.8" customHeight="1" spans="1:6">
      <c r="A2" s="18" t="s">
        <v>175</v>
      </c>
      <c r="B2" s="18"/>
      <c r="C2" s="18"/>
      <c r="D2" s="18"/>
      <c r="E2" s="18"/>
      <c r="F2" s="18"/>
    </row>
    <row r="3" ht="19.5" customHeight="1" spans="1:6">
      <c r="A3" s="19" t="s">
        <v>2</v>
      </c>
      <c r="B3" s="19"/>
      <c r="C3" s="19"/>
      <c r="D3" s="19"/>
      <c r="E3" s="19"/>
      <c r="F3" s="33" t="s">
        <v>3</v>
      </c>
    </row>
    <row r="4" ht="24.45" customHeight="1" spans="1:6">
      <c r="A4" s="22" t="s">
        <v>73</v>
      </c>
      <c r="B4" s="22"/>
      <c r="C4" s="22"/>
      <c r="D4" s="22" t="s">
        <v>74</v>
      </c>
      <c r="E4" s="22" t="s">
        <v>176</v>
      </c>
      <c r="F4" s="22" t="s">
        <v>177</v>
      </c>
    </row>
    <row r="5" ht="24.45" customHeight="1" spans="1:6">
      <c r="A5" s="22" t="s">
        <v>75</v>
      </c>
      <c r="B5" s="22" t="s">
        <v>76</v>
      </c>
      <c r="C5" s="22" t="s">
        <v>77</v>
      </c>
      <c r="D5" s="22"/>
      <c r="E5" s="22"/>
      <c r="F5" s="22"/>
    </row>
    <row r="6" ht="22.8" customHeight="1" spans="1:6">
      <c r="A6" s="22"/>
      <c r="B6" s="22"/>
      <c r="C6" s="22"/>
      <c r="D6" s="22" t="s">
        <v>178</v>
      </c>
      <c r="E6" s="22" t="s">
        <v>78</v>
      </c>
      <c r="F6" s="23"/>
    </row>
    <row r="7" ht="22.8" customHeight="1" spans="1:6">
      <c r="A7" s="22"/>
      <c r="B7" s="22"/>
      <c r="C7" s="22"/>
      <c r="D7" s="22"/>
      <c r="E7" s="22"/>
      <c r="F7" s="23"/>
    </row>
    <row r="8" ht="22.8" customHeight="1" spans="1:6">
      <c r="A8" s="22"/>
      <c r="B8" s="22"/>
      <c r="C8" s="22"/>
      <c r="D8" s="22"/>
      <c r="E8" s="22"/>
      <c r="F8" s="23"/>
    </row>
    <row r="9" ht="22.8" customHeight="1" spans="1:6">
      <c r="A9" s="22"/>
      <c r="B9" s="22"/>
      <c r="C9" s="22"/>
      <c r="D9" s="22"/>
      <c r="E9" s="22"/>
      <c r="F9" s="23"/>
    </row>
    <row r="10" ht="22.8" customHeight="1" spans="1:6">
      <c r="A10" s="22"/>
      <c r="B10" s="22"/>
      <c r="C10" s="22"/>
      <c r="D10" s="22"/>
      <c r="E10" s="22"/>
      <c r="F10" s="23"/>
    </row>
    <row r="11" ht="22.8" customHeight="1" spans="1:6">
      <c r="A11" s="22"/>
      <c r="B11" s="22"/>
      <c r="C11" s="22"/>
      <c r="D11" s="22"/>
      <c r="E11" s="22"/>
      <c r="F11" s="23"/>
    </row>
    <row r="12" ht="22.8" customHeight="1" spans="1:6">
      <c r="A12" s="22"/>
      <c r="B12" s="22"/>
      <c r="C12" s="22"/>
      <c r="D12" s="22"/>
      <c r="E12" s="22"/>
      <c r="F12" s="23"/>
    </row>
    <row r="13" ht="22.8" customHeight="1" spans="1:6">
      <c r="A13" s="22"/>
      <c r="B13" s="22"/>
      <c r="C13" s="22"/>
      <c r="D13" s="22"/>
      <c r="E13" s="22"/>
      <c r="F13" s="23"/>
    </row>
    <row r="14" ht="22.8" customHeight="1" spans="1:6">
      <c r="A14" s="22"/>
      <c r="B14" s="22"/>
      <c r="C14" s="22"/>
      <c r="D14" s="22"/>
      <c r="E14" s="22"/>
      <c r="F14" s="23"/>
    </row>
    <row r="15" ht="22.8" customHeight="1" spans="1:6">
      <c r="A15" s="22"/>
      <c r="B15" s="22"/>
      <c r="C15" s="22"/>
      <c r="D15" s="22"/>
      <c r="E15" s="22"/>
      <c r="F15" s="23"/>
    </row>
    <row r="16" ht="22.8" customHeight="1" spans="1:6">
      <c r="A16" s="22"/>
      <c r="B16" s="22"/>
      <c r="C16" s="22"/>
      <c r="D16" s="22"/>
      <c r="E16" s="22"/>
      <c r="F16" s="23"/>
    </row>
    <row r="17" ht="22.8" customHeight="1" spans="1:6">
      <c r="A17" s="22"/>
      <c r="B17" s="22"/>
      <c r="C17" s="22"/>
      <c r="D17" s="22"/>
      <c r="E17" s="22"/>
      <c r="F17" s="23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4.4" outlineLevelCol="5"/>
  <cols>
    <col min="1" max="6" width="21.6666666666667" style="12" customWidth="1"/>
    <col min="7" max="7" width="9.77777777777778" style="12" customWidth="1"/>
    <col min="8" max="16384" width="10" style="12"/>
  </cols>
  <sheetData>
    <row r="1" ht="25.05" customHeight="1" spans="1:6">
      <c r="A1" s="13" t="s">
        <v>179</v>
      </c>
      <c r="B1" s="16"/>
      <c r="C1" s="16"/>
      <c r="D1" s="16"/>
      <c r="E1" s="16"/>
      <c r="F1" s="17"/>
    </row>
    <row r="2" ht="22.8" customHeight="1" spans="1:6">
      <c r="A2" s="26" t="s">
        <v>180</v>
      </c>
      <c r="B2" s="27"/>
      <c r="C2" s="27"/>
      <c r="D2" s="27"/>
      <c r="E2" s="27"/>
      <c r="F2" s="28"/>
    </row>
    <row r="3" ht="19.5" customHeight="1" spans="1:6">
      <c r="A3" s="19" t="s">
        <v>2</v>
      </c>
      <c r="B3" s="19"/>
      <c r="C3" s="21"/>
      <c r="D3" s="21"/>
      <c r="E3" s="21"/>
      <c r="F3" s="21" t="s">
        <v>3</v>
      </c>
    </row>
    <row r="4" ht="24.45" customHeight="1" spans="1:6">
      <c r="A4" s="22" t="s">
        <v>181</v>
      </c>
      <c r="B4" s="22"/>
      <c r="C4" s="22"/>
      <c r="D4" s="22"/>
      <c r="E4" s="22"/>
      <c r="F4" s="22"/>
    </row>
    <row r="5" ht="24.45" customHeight="1" spans="1:6">
      <c r="A5" s="22" t="s">
        <v>56</v>
      </c>
      <c r="B5" s="29" t="s">
        <v>182</v>
      </c>
      <c r="C5" s="22" t="s">
        <v>183</v>
      </c>
      <c r="D5" s="22"/>
      <c r="E5" s="22"/>
      <c r="F5" s="22" t="s">
        <v>184</v>
      </c>
    </row>
    <row r="6" ht="24.45" customHeight="1" spans="1:6">
      <c r="A6" s="22"/>
      <c r="B6" s="29"/>
      <c r="C6" s="22" t="s">
        <v>143</v>
      </c>
      <c r="D6" s="22" t="s">
        <v>185</v>
      </c>
      <c r="E6" s="22" t="s">
        <v>186</v>
      </c>
      <c r="F6" s="22"/>
    </row>
    <row r="7" ht="27" customHeight="1" spans="1:6">
      <c r="A7" s="23"/>
      <c r="B7" s="23" t="s">
        <v>178</v>
      </c>
      <c r="C7" s="23"/>
      <c r="D7" s="23"/>
      <c r="E7" s="23"/>
      <c r="F7" s="23"/>
    </row>
    <row r="8" ht="27" customHeight="1" spans="1:6">
      <c r="A8" s="23"/>
      <c r="B8" s="23"/>
      <c r="C8" s="23"/>
      <c r="D8" s="23"/>
      <c r="E8" s="23"/>
      <c r="F8" s="23"/>
    </row>
    <row r="9" ht="27" customHeight="1" spans="1:6">
      <c r="A9" s="23"/>
      <c r="B9" s="23"/>
      <c r="C9" s="23"/>
      <c r="D9" s="23"/>
      <c r="E9" s="23"/>
      <c r="F9" s="23"/>
    </row>
    <row r="10" ht="27" customHeight="1" spans="1:6">
      <c r="A10" s="23"/>
      <c r="B10" s="23"/>
      <c r="C10" s="23"/>
      <c r="D10" s="23"/>
      <c r="E10" s="23"/>
      <c r="F10" s="23"/>
    </row>
    <row r="11" ht="27" customHeight="1" spans="1:6">
      <c r="A11" s="23"/>
      <c r="B11" s="23"/>
      <c r="C11" s="23"/>
      <c r="D11" s="23"/>
      <c r="E11" s="23"/>
      <c r="F11" s="23"/>
    </row>
    <row r="12" ht="27" customHeight="1" spans="1:6">
      <c r="A12" s="23"/>
      <c r="B12" s="23"/>
      <c r="C12" s="23"/>
      <c r="D12" s="23"/>
      <c r="E12" s="23"/>
      <c r="F12" s="23"/>
    </row>
    <row r="13" ht="27" customHeight="1" spans="1:6">
      <c r="A13" s="23"/>
      <c r="B13" s="23"/>
      <c r="C13" s="23"/>
      <c r="D13" s="23"/>
      <c r="E13" s="23"/>
      <c r="F13" s="23"/>
    </row>
    <row r="14" ht="27" customHeight="1" spans="1:6">
      <c r="A14" s="23"/>
      <c r="B14" s="23"/>
      <c r="C14" s="23"/>
      <c r="D14" s="23"/>
      <c r="E14" s="23"/>
      <c r="F14" s="23"/>
    </row>
    <row r="15" ht="27" customHeight="1" spans="1:6">
      <c r="A15" s="23"/>
      <c r="B15" s="23"/>
      <c r="C15" s="23"/>
      <c r="D15" s="23"/>
      <c r="E15" s="23"/>
      <c r="F15" s="23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4.4" outlineLevelCol="6"/>
  <cols>
    <col min="1" max="3" width="6.11111111111111" style="12" customWidth="1"/>
    <col min="4" max="4" width="50" style="12" customWidth="1"/>
    <col min="5" max="7" width="18.3333333333333" style="12" customWidth="1"/>
    <col min="8" max="10" width="9.77777777777778" style="12" customWidth="1"/>
    <col min="11" max="16384" width="10" style="12"/>
  </cols>
  <sheetData>
    <row r="1" ht="25.05" customHeight="1" spans="1:7">
      <c r="A1" s="13" t="s">
        <v>187</v>
      </c>
      <c r="B1" s="14"/>
      <c r="C1" s="14"/>
      <c r="D1" s="15"/>
      <c r="E1" s="16"/>
      <c r="F1" s="16"/>
      <c r="G1" s="17"/>
    </row>
    <row r="2" ht="22.8" customHeight="1" spans="1:7">
      <c r="A2" s="18" t="s">
        <v>188</v>
      </c>
      <c r="B2" s="18"/>
      <c r="C2" s="18"/>
      <c r="D2" s="18"/>
      <c r="E2" s="18"/>
      <c r="F2" s="18"/>
      <c r="G2" s="18"/>
    </row>
    <row r="3" ht="19.5" customHeight="1" spans="1:7">
      <c r="A3" s="19" t="s">
        <v>2</v>
      </c>
      <c r="B3" s="19"/>
      <c r="C3" s="19"/>
      <c r="D3" s="19"/>
      <c r="E3" s="20"/>
      <c r="F3" s="20"/>
      <c r="G3" s="21" t="s">
        <v>3</v>
      </c>
    </row>
    <row r="4" ht="24.45" customHeight="1" spans="1:7">
      <c r="A4" s="22" t="s">
        <v>6</v>
      </c>
      <c r="B4" s="22"/>
      <c r="C4" s="22"/>
      <c r="D4" s="22"/>
      <c r="E4" s="22" t="s">
        <v>189</v>
      </c>
      <c r="F4" s="22"/>
      <c r="G4" s="22"/>
    </row>
    <row r="5" ht="24.45" customHeight="1" spans="1:7">
      <c r="A5" s="22" t="s">
        <v>73</v>
      </c>
      <c r="B5" s="22"/>
      <c r="C5" s="22"/>
      <c r="D5" s="22" t="s">
        <v>74</v>
      </c>
      <c r="E5" s="22" t="s">
        <v>56</v>
      </c>
      <c r="F5" s="22" t="s">
        <v>69</v>
      </c>
      <c r="G5" s="22" t="s">
        <v>70</v>
      </c>
    </row>
    <row r="6" ht="24.45" customHeight="1" spans="1:7">
      <c r="A6" s="22" t="s">
        <v>75</v>
      </c>
      <c r="B6" s="22" t="s">
        <v>76</v>
      </c>
      <c r="C6" s="22" t="s">
        <v>77</v>
      </c>
      <c r="D6" s="22"/>
      <c r="E6" s="22"/>
      <c r="F6" s="22"/>
      <c r="G6" s="22"/>
    </row>
    <row r="7" ht="27" customHeight="1" spans="1:7">
      <c r="A7" s="22"/>
      <c r="B7" s="22"/>
      <c r="C7" s="22"/>
      <c r="D7" s="22" t="s">
        <v>78</v>
      </c>
      <c r="E7" s="23"/>
      <c r="F7" s="23"/>
      <c r="G7" s="23"/>
    </row>
    <row r="8" ht="27" customHeight="1" spans="1:7">
      <c r="A8" s="22"/>
      <c r="B8" s="22"/>
      <c r="C8" s="22"/>
      <c r="D8" s="22" t="s">
        <v>178</v>
      </c>
      <c r="E8" s="23"/>
      <c r="F8" s="23"/>
      <c r="G8" s="23"/>
    </row>
    <row r="9" ht="27" customHeight="1" spans="1:7">
      <c r="A9" s="22"/>
      <c r="B9" s="22"/>
      <c r="C9" s="22"/>
      <c r="D9" s="22"/>
      <c r="E9" s="23"/>
      <c r="F9" s="23"/>
      <c r="G9" s="23"/>
    </row>
    <row r="10" ht="27" customHeight="1" spans="1:7">
      <c r="A10" s="22"/>
      <c r="B10" s="22"/>
      <c r="C10" s="22"/>
      <c r="D10" s="22"/>
      <c r="E10" s="23"/>
      <c r="F10" s="23"/>
      <c r="G10" s="23"/>
    </row>
    <row r="11" ht="27" customHeight="1" spans="1:7">
      <c r="A11" s="22"/>
      <c r="B11" s="22"/>
      <c r="C11" s="22"/>
      <c r="D11" s="22"/>
      <c r="E11" s="23"/>
      <c r="F11" s="23"/>
      <c r="G11" s="23"/>
    </row>
    <row r="12" ht="27" customHeight="1" spans="1:7">
      <c r="A12" s="22"/>
      <c r="B12" s="22"/>
      <c r="C12" s="22"/>
      <c r="D12" s="22"/>
      <c r="E12" s="23"/>
      <c r="F12" s="23"/>
      <c r="G12" s="23"/>
    </row>
    <row r="13" ht="27" customHeight="1" spans="1:7">
      <c r="A13" s="22"/>
      <c r="B13" s="22"/>
      <c r="C13" s="22"/>
      <c r="D13" s="22"/>
      <c r="E13" s="23"/>
      <c r="F13" s="23"/>
      <c r="G13" s="23"/>
    </row>
    <row r="14" ht="27" customHeight="1" spans="1:7">
      <c r="A14" s="22"/>
      <c r="B14" s="22"/>
      <c r="C14" s="22"/>
      <c r="D14" s="22"/>
      <c r="E14" s="23"/>
      <c r="F14" s="23"/>
      <c r="G14" s="23"/>
    </row>
    <row r="15" ht="27" customHeight="1" spans="1:7">
      <c r="A15" s="30"/>
      <c r="B15" s="30"/>
      <c r="C15" s="30"/>
      <c r="D15" s="30" t="s">
        <v>20</v>
      </c>
      <c r="E15" s="31"/>
      <c r="F15" s="31"/>
      <c r="G15" s="31"/>
    </row>
    <row r="16" ht="27" customHeight="1" spans="1:7">
      <c r="A16" s="24"/>
      <c r="B16" s="24"/>
      <c r="C16" s="24"/>
      <c r="D16" s="25"/>
      <c r="E16" s="25"/>
      <c r="F16" s="25"/>
      <c r="G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7" sqref="A7"/>
    </sheetView>
  </sheetViews>
  <sheetFormatPr defaultColWidth="10" defaultRowHeight="14.4" outlineLevelCol="5"/>
  <cols>
    <col min="1" max="6" width="19.8888888888889" style="12" customWidth="1"/>
    <col min="7" max="7" width="9.77777777777778" style="12" customWidth="1"/>
    <col min="8" max="16384" width="10" style="12"/>
  </cols>
  <sheetData>
    <row r="1" ht="25.05" customHeight="1" spans="1:6">
      <c r="A1" s="13" t="s">
        <v>190</v>
      </c>
      <c r="B1" s="16"/>
      <c r="C1" s="16"/>
      <c r="D1" s="16"/>
      <c r="E1" s="16"/>
      <c r="F1" s="17"/>
    </row>
    <row r="2" ht="22.8" customHeight="1" spans="1:6">
      <c r="A2" s="26" t="s">
        <v>191</v>
      </c>
      <c r="B2" s="27"/>
      <c r="C2" s="27"/>
      <c r="D2" s="27"/>
      <c r="E2" s="27"/>
      <c r="F2" s="28"/>
    </row>
    <row r="3" ht="19.5" customHeight="1" spans="1:6">
      <c r="A3" s="19" t="s">
        <v>2</v>
      </c>
      <c r="B3" s="19"/>
      <c r="C3" s="21"/>
      <c r="D3" s="21"/>
      <c r="E3" s="21"/>
      <c r="F3" s="21" t="s">
        <v>3</v>
      </c>
    </row>
    <row r="4" ht="24.45" customHeight="1" spans="1:6">
      <c r="A4" s="22" t="s">
        <v>181</v>
      </c>
      <c r="B4" s="22"/>
      <c r="C4" s="22"/>
      <c r="D4" s="22"/>
      <c r="E4" s="22"/>
      <c r="F4" s="22"/>
    </row>
    <row r="5" ht="24.45" customHeight="1" spans="1:6">
      <c r="A5" s="22" t="s">
        <v>56</v>
      </c>
      <c r="B5" s="29" t="s">
        <v>182</v>
      </c>
      <c r="C5" s="22" t="s">
        <v>183</v>
      </c>
      <c r="D5" s="22"/>
      <c r="E5" s="22"/>
      <c r="F5" s="22" t="s">
        <v>184</v>
      </c>
    </row>
    <row r="6" ht="24.45" customHeight="1" spans="1:6">
      <c r="A6" s="22"/>
      <c r="B6" s="29"/>
      <c r="C6" s="22" t="s">
        <v>143</v>
      </c>
      <c r="D6" s="22" t="s">
        <v>185</v>
      </c>
      <c r="E6" s="22" t="s">
        <v>186</v>
      </c>
      <c r="F6" s="22"/>
    </row>
    <row r="7" ht="27" customHeight="1" spans="1:6">
      <c r="A7" s="23" t="s">
        <v>178</v>
      </c>
      <c r="B7" s="23"/>
      <c r="C7" s="23"/>
      <c r="D7" s="23"/>
      <c r="E7" s="23"/>
      <c r="F7" s="23"/>
    </row>
    <row r="8" ht="27" customHeight="1" spans="1:6">
      <c r="A8" s="23"/>
      <c r="B8" s="23"/>
      <c r="C8" s="23"/>
      <c r="D8" s="23"/>
      <c r="E8" s="23"/>
      <c r="F8" s="23"/>
    </row>
    <row r="9" ht="27" customHeight="1" spans="1:6">
      <c r="A9" s="23"/>
      <c r="B9" s="23"/>
      <c r="C9" s="23"/>
      <c r="D9" s="23"/>
      <c r="E9" s="23"/>
      <c r="F9" s="23"/>
    </row>
    <row r="10" ht="27" customHeight="1" spans="1:6">
      <c r="A10" s="23"/>
      <c r="B10" s="23"/>
      <c r="C10" s="23"/>
      <c r="D10" s="23"/>
      <c r="E10" s="23"/>
      <c r="F10" s="23"/>
    </row>
    <row r="11" ht="27" customHeight="1" spans="1:6">
      <c r="A11" s="23"/>
      <c r="B11" s="23"/>
      <c r="C11" s="23"/>
      <c r="D11" s="23"/>
      <c r="E11" s="23"/>
      <c r="F11" s="23"/>
    </row>
    <row r="12" ht="27" customHeight="1" spans="1:6">
      <c r="A12" s="23"/>
      <c r="B12" s="23"/>
      <c r="C12" s="23"/>
      <c r="D12" s="23"/>
      <c r="E12" s="23"/>
      <c r="F12" s="23"/>
    </row>
    <row r="13" ht="27" customHeight="1" spans="1:6">
      <c r="A13" s="23"/>
      <c r="B13" s="23"/>
      <c r="C13" s="23"/>
      <c r="D13" s="23"/>
      <c r="E13" s="23"/>
      <c r="F13" s="23"/>
    </row>
    <row r="14" ht="27" customHeight="1" spans="1:6">
      <c r="A14" s="23"/>
      <c r="B14" s="23"/>
      <c r="C14" s="23"/>
      <c r="D14" s="23"/>
      <c r="E14" s="23"/>
      <c r="F14" s="23"/>
    </row>
    <row r="15" ht="27" customHeight="1" spans="1:6">
      <c r="A15" s="23"/>
      <c r="B15" s="23"/>
      <c r="C15" s="23"/>
      <c r="D15" s="23"/>
      <c r="E15" s="23"/>
      <c r="F15" s="23"/>
    </row>
    <row r="16" ht="27" customHeight="1" spans="1:6">
      <c r="A16" s="25"/>
      <c r="B16" s="25"/>
      <c r="C16" s="25"/>
      <c r="D16" s="25"/>
      <c r="E16" s="25"/>
      <c r="F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4.4" outlineLevelCol="6"/>
  <cols>
    <col min="1" max="3" width="6.11111111111111" style="12" customWidth="1"/>
    <col min="4" max="4" width="50" style="12" customWidth="1"/>
    <col min="5" max="7" width="18.4444444444444" style="12" customWidth="1"/>
    <col min="8" max="10" width="9.77777777777778" style="12" customWidth="1"/>
    <col min="11" max="16384" width="10" style="12"/>
  </cols>
  <sheetData>
    <row r="1" ht="25.05" customHeight="1" spans="1:7">
      <c r="A1" s="13" t="s">
        <v>192</v>
      </c>
      <c r="B1" s="14"/>
      <c r="C1" s="14"/>
      <c r="D1" s="15"/>
      <c r="E1" s="16"/>
      <c r="F1" s="16"/>
      <c r="G1" s="17"/>
    </row>
    <row r="2" ht="22.8" customHeight="1" spans="1:7">
      <c r="A2" s="18" t="s">
        <v>193</v>
      </c>
      <c r="B2" s="18"/>
      <c r="C2" s="18"/>
      <c r="D2" s="18"/>
      <c r="E2" s="18"/>
      <c r="F2" s="18"/>
      <c r="G2" s="18"/>
    </row>
    <row r="3" ht="19.5" customHeight="1" spans="1:7">
      <c r="A3" s="19" t="s">
        <v>2</v>
      </c>
      <c r="B3" s="19"/>
      <c r="C3" s="19"/>
      <c r="D3" s="19"/>
      <c r="E3" s="20"/>
      <c r="F3" s="20"/>
      <c r="G3" s="21" t="s">
        <v>3</v>
      </c>
    </row>
    <row r="4" ht="24.45" customHeight="1" spans="1:7">
      <c r="A4" s="22" t="s">
        <v>6</v>
      </c>
      <c r="B4" s="22"/>
      <c r="C4" s="22"/>
      <c r="D4" s="22"/>
      <c r="E4" s="22" t="s">
        <v>194</v>
      </c>
      <c r="F4" s="22"/>
      <c r="G4" s="22"/>
    </row>
    <row r="5" ht="24.45" customHeight="1" spans="1:7">
      <c r="A5" s="22" t="s">
        <v>73</v>
      </c>
      <c r="B5" s="22"/>
      <c r="C5" s="22"/>
      <c r="D5" s="22" t="s">
        <v>74</v>
      </c>
      <c r="E5" s="22" t="s">
        <v>56</v>
      </c>
      <c r="F5" s="22" t="s">
        <v>69</v>
      </c>
      <c r="G5" s="22" t="s">
        <v>70</v>
      </c>
    </row>
    <row r="6" ht="24.45" customHeight="1" spans="1:7">
      <c r="A6" s="22" t="s">
        <v>75</v>
      </c>
      <c r="B6" s="22" t="s">
        <v>76</v>
      </c>
      <c r="C6" s="22" t="s">
        <v>77</v>
      </c>
      <c r="D6" s="22"/>
      <c r="E6" s="22"/>
      <c r="F6" s="22"/>
      <c r="G6" s="22"/>
    </row>
    <row r="7" ht="27" customHeight="1" spans="1:7">
      <c r="A7" s="22"/>
      <c r="B7" s="22"/>
      <c r="C7" s="22"/>
      <c r="D7" s="22" t="s">
        <v>78</v>
      </c>
      <c r="E7" s="23"/>
      <c r="F7" s="23"/>
      <c r="G7" s="23"/>
    </row>
    <row r="8" ht="27" customHeight="1" spans="1:7">
      <c r="A8" s="22"/>
      <c r="B8" s="22"/>
      <c r="C8" s="22"/>
      <c r="D8" s="22" t="s">
        <v>178</v>
      </c>
      <c r="E8" s="23"/>
      <c r="F8" s="23"/>
      <c r="G8" s="23"/>
    </row>
    <row r="9" ht="27" customHeight="1" spans="1:7">
      <c r="A9" s="22"/>
      <c r="B9" s="22"/>
      <c r="C9" s="22"/>
      <c r="D9" s="22"/>
      <c r="E9" s="23"/>
      <c r="F9" s="23"/>
      <c r="G9" s="23"/>
    </row>
    <row r="10" ht="27" customHeight="1" spans="1:7">
      <c r="A10" s="22"/>
      <c r="B10" s="22"/>
      <c r="C10" s="22"/>
      <c r="D10" s="22"/>
      <c r="E10" s="23"/>
      <c r="F10" s="23"/>
      <c r="G10" s="23"/>
    </row>
    <row r="11" ht="27" customHeight="1" spans="1:7">
      <c r="A11" s="22"/>
      <c r="B11" s="22"/>
      <c r="C11" s="22"/>
      <c r="D11" s="22"/>
      <c r="E11" s="23"/>
      <c r="F11" s="23"/>
      <c r="G11" s="23"/>
    </row>
    <row r="12" ht="27" customHeight="1" spans="1:7">
      <c r="A12" s="22"/>
      <c r="B12" s="22"/>
      <c r="C12" s="22"/>
      <c r="D12" s="22"/>
      <c r="E12" s="23"/>
      <c r="F12" s="23"/>
      <c r="G12" s="23"/>
    </row>
    <row r="13" ht="27" customHeight="1" spans="1:7">
      <c r="A13" s="22"/>
      <c r="B13" s="22"/>
      <c r="C13" s="22"/>
      <c r="D13" s="22"/>
      <c r="E13" s="23"/>
      <c r="F13" s="23"/>
      <c r="G13" s="23"/>
    </row>
    <row r="14" ht="27" customHeight="1" spans="1:7">
      <c r="A14" s="22"/>
      <c r="B14" s="22"/>
      <c r="C14" s="22"/>
      <c r="D14" s="22"/>
      <c r="E14" s="23"/>
      <c r="F14" s="23"/>
      <c r="G14" s="23"/>
    </row>
    <row r="15" ht="27" customHeight="1" spans="1:7">
      <c r="A15" s="22"/>
      <c r="B15" s="22"/>
      <c r="C15" s="22"/>
      <c r="D15" s="22"/>
      <c r="E15" s="23"/>
      <c r="F15" s="23"/>
      <c r="G15" s="23"/>
    </row>
    <row r="16" ht="27" customHeight="1" spans="1:7">
      <c r="A16" s="24"/>
      <c r="B16" s="24"/>
      <c r="C16" s="24"/>
      <c r="D16" s="25"/>
      <c r="E16" s="25"/>
      <c r="F16" s="25"/>
      <c r="G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6" sqref="E6:E9"/>
    </sheetView>
  </sheetViews>
  <sheetFormatPr defaultColWidth="10" defaultRowHeight="14.4"/>
  <cols>
    <col min="1" max="1" width="2.62962962962963" style="1" customWidth="1"/>
    <col min="2" max="2" width="17.75" style="1" customWidth="1"/>
    <col min="3" max="3" width="13.3796296296296" style="1" customWidth="1"/>
    <col min="4" max="4" width="11.3796296296296" style="1" customWidth="1"/>
    <col min="5" max="5" width="13.1296296296296" style="1" customWidth="1"/>
    <col min="6" max="6" width="7.37962962962963" style="1" customWidth="1"/>
    <col min="7" max="7" width="7.5" style="1" customWidth="1"/>
    <col min="8" max="8" width="8.87962962962963" style="1" customWidth="1"/>
    <col min="9" max="9" width="7.5" style="1" customWidth="1"/>
    <col min="10" max="10" width="5.62962962962963" style="1" customWidth="1"/>
    <col min="11" max="11" width="7.37962962962963" style="1" customWidth="1"/>
    <col min="12" max="12" width="4.25" style="1" customWidth="1"/>
    <col min="13" max="13" width="9.25" style="1" customWidth="1"/>
    <col min="14" max="14" width="9.75" style="1" customWidth="1"/>
    <col min="15" max="16384" width="10" style="1"/>
  </cols>
  <sheetData>
    <row r="1" s="1" customFormat="1" ht="14.25" customHeight="1" spans="1:13">
      <c r="A1" s="2"/>
      <c r="D1" s="3"/>
      <c r="E1" s="3"/>
      <c r="F1" s="3"/>
      <c r="G1" s="4"/>
      <c r="H1" s="3"/>
      <c r="I1" s="4"/>
      <c r="J1" s="4"/>
      <c r="K1" s="4"/>
      <c r="L1" s="4"/>
      <c r="M1" s="3"/>
    </row>
    <row r="2" s="1" customFormat="1" ht="19.9" customHeight="1" spans="1:13">
      <c r="A2" s="2"/>
      <c r="B2" s="5" t="s">
        <v>195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7.1" customHeight="1" spans="1:13">
      <c r="A3" s="2"/>
      <c r="B3" s="6"/>
      <c r="C3" s="6"/>
      <c r="D3" s="6"/>
      <c r="E3" s="6"/>
      <c r="F3" s="6"/>
      <c r="G3" s="6"/>
      <c r="H3" s="6"/>
      <c r="I3" s="6"/>
      <c r="J3" s="6"/>
      <c r="K3" s="11" t="s">
        <v>3</v>
      </c>
      <c r="L3" s="11"/>
      <c r="M3" s="11"/>
    </row>
    <row r="4" s="1" customFormat="1" ht="21.4" customHeight="1" spans="1:13">
      <c r="A4" s="2"/>
      <c r="B4" s="7" t="s">
        <v>196</v>
      </c>
      <c r="C4" s="7" t="s">
        <v>176</v>
      </c>
      <c r="D4" s="7" t="s">
        <v>7</v>
      </c>
      <c r="E4" s="7" t="s">
        <v>197</v>
      </c>
      <c r="F4" s="7" t="s">
        <v>198</v>
      </c>
      <c r="G4" s="7" t="s">
        <v>199</v>
      </c>
      <c r="H4" s="7" t="s">
        <v>200</v>
      </c>
      <c r="I4" s="7" t="s">
        <v>201</v>
      </c>
      <c r="J4" s="7" t="s">
        <v>202</v>
      </c>
      <c r="K4" s="7" t="s">
        <v>203</v>
      </c>
      <c r="L4" s="7" t="s">
        <v>204</v>
      </c>
      <c r="M4" s="7" t="s">
        <v>205</v>
      </c>
    </row>
    <row r="5" s="1" customFormat="1" ht="19.9" customHeight="1" spans="2:13">
      <c r="B5" s="8" t="s">
        <v>206</v>
      </c>
      <c r="C5" s="9"/>
      <c r="D5" s="10">
        <v>10.4278</v>
      </c>
      <c r="E5" s="9"/>
      <c r="F5" s="9"/>
      <c r="G5" s="9"/>
      <c r="H5" s="9"/>
      <c r="I5" s="9"/>
      <c r="J5" s="9"/>
      <c r="K5" s="9"/>
      <c r="L5" s="9"/>
      <c r="M5" s="9"/>
    </row>
    <row r="6" s="1" customFormat="1" ht="90.4" customHeight="1" spans="1:13">
      <c r="A6" s="2"/>
      <c r="B6" s="8" t="s">
        <v>207</v>
      </c>
      <c r="C6" s="8" t="s">
        <v>161</v>
      </c>
      <c r="D6" s="10">
        <v>10.4278</v>
      </c>
      <c r="E6" s="8" t="s">
        <v>208</v>
      </c>
      <c r="F6" s="8" t="s">
        <v>209</v>
      </c>
      <c r="G6" s="8" t="s">
        <v>210</v>
      </c>
      <c r="H6" s="8" t="s">
        <v>211</v>
      </c>
      <c r="I6" s="8" t="s">
        <v>212</v>
      </c>
      <c r="J6" s="8" t="s">
        <v>213</v>
      </c>
      <c r="K6" s="8" t="s">
        <v>214</v>
      </c>
      <c r="L6" s="8" t="s">
        <v>215</v>
      </c>
      <c r="M6" s="8" t="s">
        <v>216</v>
      </c>
    </row>
    <row r="7" s="1" customFormat="1" ht="22.7" customHeight="1" spans="1:13">
      <c r="A7" s="2"/>
      <c r="B7" s="8"/>
      <c r="C7" s="8"/>
      <c r="D7" s="10"/>
      <c r="E7" s="8"/>
      <c r="F7" s="8" t="s">
        <v>209</v>
      </c>
      <c r="G7" s="8" t="s">
        <v>217</v>
      </c>
      <c r="H7" s="8" t="s">
        <v>218</v>
      </c>
      <c r="I7" s="8" t="s">
        <v>219</v>
      </c>
      <c r="J7" s="8" t="s">
        <v>213</v>
      </c>
      <c r="K7" s="8" t="s">
        <v>214</v>
      </c>
      <c r="L7" s="8" t="s">
        <v>215</v>
      </c>
      <c r="M7" s="8" t="s">
        <v>220</v>
      </c>
    </row>
    <row r="8" s="1" customFormat="1" ht="22.7" customHeight="1" spans="1:13">
      <c r="A8" s="2"/>
      <c r="B8" s="8"/>
      <c r="C8" s="8"/>
      <c r="D8" s="10"/>
      <c r="E8" s="8"/>
      <c r="F8" s="8" t="s">
        <v>221</v>
      </c>
      <c r="G8" s="8" t="s">
        <v>222</v>
      </c>
      <c r="H8" s="8" t="s">
        <v>223</v>
      </c>
      <c r="I8" s="8" t="s">
        <v>212</v>
      </c>
      <c r="J8" s="8" t="s">
        <v>224</v>
      </c>
      <c r="K8" s="8" t="s">
        <v>225</v>
      </c>
      <c r="L8" s="8" t="s">
        <v>215</v>
      </c>
      <c r="M8" s="8" t="s">
        <v>216</v>
      </c>
    </row>
    <row r="9" s="1" customFormat="1" ht="79.15" customHeight="1" spans="1:13">
      <c r="A9" s="2"/>
      <c r="B9" s="8"/>
      <c r="C9" s="8"/>
      <c r="D9" s="10"/>
      <c r="E9" s="8"/>
      <c r="F9" s="8" t="s">
        <v>221</v>
      </c>
      <c r="G9" s="8" t="s">
        <v>226</v>
      </c>
      <c r="H9" s="8" t="s">
        <v>227</v>
      </c>
      <c r="I9" s="8" t="s">
        <v>212</v>
      </c>
      <c r="J9" s="8" t="s">
        <v>224</v>
      </c>
      <c r="K9" s="8" t="s">
        <v>214</v>
      </c>
      <c r="L9" s="8" t="s">
        <v>228</v>
      </c>
      <c r="M9" s="8" t="s">
        <v>216</v>
      </c>
    </row>
  </sheetData>
  <mergeCells count="8">
    <mergeCell ref="B2:M2"/>
    <mergeCell ref="B3:E3"/>
    <mergeCell ref="K3:M3"/>
    <mergeCell ref="A6:A9"/>
    <mergeCell ref="B6:B9"/>
    <mergeCell ref="C6:C9"/>
    <mergeCell ref="D6:D9"/>
    <mergeCell ref="E6:E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2025-03-27T03:11:30Z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7F76309B31464879BE9DDFCF069AC7F5</vt:lpwstr>
  </property>
</Properties>
</file>