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" sheetId="1" r:id="rId1"/>
  </sheets>
  <definedNames>
    <definedName name="_xlnm._FilterDatabase" localSheetId="0" hidden="1">Sheet1!$A$2:$F$159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<sst xmlns="http://schemas.openxmlformats.org/spreadsheetml/2006/main" count="166" uniqueCount="166">
  <si>
    <t>宣汉县家电以旧换新和数码产品购新补贴资金申领情况表
（截至2025年6月13日）</t>
  </si>
  <si>
    <t>序号</t>
  </si>
  <si>
    <t>公司名称</t>
  </si>
  <si>
    <t>销售数量
（台）件</t>
  </si>
  <si>
    <t>销售金额
（元）</t>
  </si>
  <si>
    <t>补贴金额
（元）</t>
  </si>
  <si>
    <t>截至6月13日补贴金额70%（元）</t>
  </si>
  <si>
    <t>本次拨付金额（元）</t>
  </si>
  <si>
    <t>备注</t>
  </si>
  <si>
    <r>
      <rPr>
        <sz val="12"/>
        <rFont val="仿宋_GB2312"/>
        <charset val="134"/>
      </rPr>
      <t>宣汉钧阳电子科技有限公司</t>
    </r>
  </si>
  <si>
    <r>
      <rPr>
        <sz val="12"/>
        <rFont val="仿宋_GB2312"/>
        <charset val="134"/>
      </rPr>
      <t>宣汉县志辉电器有限公司</t>
    </r>
  </si>
  <si>
    <r>
      <rPr>
        <sz val="12"/>
        <rFont val="仿宋_GB2312"/>
        <charset val="134"/>
      </rPr>
      <t>四川宣汉县长城家电有限公司</t>
    </r>
  </si>
  <si>
    <r>
      <rPr>
        <sz val="12"/>
        <rFont val="仿宋_GB2312"/>
        <charset val="134"/>
      </rPr>
      <t>宣汉县京通家电销售有限公司</t>
    </r>
  </si>
  <si>
    <r>
      <rPr>
        <sz val="12"/>
        <rFont val="仿宋_GB2312"/>
        <charset val="134"/>
      </rPr>
      <t>四川省宣汉盛弘然电器销售有限责任公司</t>
    </r>
  </si>
  <si>
    <r>
      <rPr>
        <sz val="12"/>
        <rFont val="仿宋_GB2312"/>
        <charset val="134"/>
      </rPr>
      <t>达州市好想家电器有限责任公司</t>
    </r>
  </si>
  <si>
    <r>
      <rPr>
        <sz val="12"/>
        <rFont val="仿宋_GB2312"/>
        <charset val="134"/>
      </rPr>
      <t>宣汉县京聚电器有限公司</t>
    </r>
  </si>
  <si>
    <r>
      <rPr>
        <sz val="12"/>
        <rFont val="仿宋_GB2312"/>
        <charset val="134"/>
      </rPr>
      <t>宣汉县华龙商贸有限公司</t>
    </r>
  </si>
  <si>
    <r>
      <rPr>
        <sz val="12"/>
        <rFont val="仿宋_GB2312"/>
        <charset val="134"/>
      </rPr>
      <t>宣汉县林峰家电有限公司</t>
    </r>
  </si>
  <si>
    <r>
      <rPr>
        <sz val="12"/>
        <rFont val="仿宋_GB2312"/>
        <charset val="134"/>
      </rPr>
      <t>宣汉县永虹电器有限公司</t>
    </r>
  </si>
  <si>
    <r>
      <rPr>
        <sz val="12"/>
        <rFont val="仿宋_GB2312"/>
        <charset val="134"/>
      </rPr>
      <t>宣汉县百嘉德电器有限公司</t>
    </r>
  </si>
  <si>
    <r>
      <rPr>
        <sz val="12"/>
        <rFont val="仿宋_GB2312"/>
        <charset val="134"/>
      </rPr>
      <t>宣汉县江岚电器有限公司</t>
    </r>
  </si>
  <si>
    <r>
      <rPr>
        <sz val="12"/>
        <rFont val="仿宋_GB2312"/>
        <charset val="134"/>
      </rPr>
      <t>宣汉县美家暖通设备有限公司</t>
    </r>
  </si>
  <si>
    <r>
      <rPr>
        <sz val="12"/>
        <rFont val="仿宋_GB2312"/>
        <charset val="134"/>
      </rPr>
      <t>宣汉县代才电子商贸有限公司</t>
    </r>
  </si>
  <si>
    <r>
      <rPr>
        <sz val="12"/>
        <rFont val="仿宋_GB2312"/>
        <charset val="134"/>
      </rPr>
      <t>宣汉县扬帆家电有限公司</t>
    </r>
  </si>
  <si>
    <r>
      <rPr>
        <sz val="12"/>
        <rFont val="仿宋_GB2312"/>
        <charset val="134"/>
      </rPr>
      <t>宣汉县利升宏嘉电器有限公司</t>
    </r>
  </si>
  <si>
    <r>
      <rPr>
        <sz val="12"/>
        <rFont val="仿宋_GB2312"/>
        <charset val="134"/>
      </rPr>
      <t>宣汉县岚峰科技有限公司</t>
    </r>
  </si>
  <si>
    <r>
      <rPr>
        <sz val="12"/>
        <rFont val="仿宋_GB2312"/>
        <charset val="134"/>
      </rPr>
      <t>四川中佳荣建筑材料有限公司</t>
    </r>
  </si>
  <si>
    <r>
      <rPr>
        <sz val="12"/>
        <rFont val="仿宋_GB2312"/>
        <charset val="134"/>
      </rPr>
      <t>宣汉周明电器销售有限公司</t>
    </r>
  </si>
  <si>
    <r>
      <rPr>
        <sz val="12"/>
        <rFont val="仿宋_GB2312"/>
        <charset val="134"/>
      </rPr>
      <t>宣汉县惠灵电器销售有限公司</t>
    </r>
  </si>
  <si>
    <r>
      <rPr>
        <sz val="12"/>
        <rFont val="仿宋_GB2312"/>
        <charset val="134"/>
      </rPr>
      <t>宣汉县黄利电子商贸有限公司</t>
    </r>
  </si>
  <si>
    <r>
      <rPr>
        <sz val="12"/>
        <rFont val="仿宋_GB2312"/>
        <charset val="134"/>
      </rPr>
      <t>宣汉县贞贞家电销售有限公司</t>
    </r>
  </si>
  <si>
    <r>
      <rPr>
        <sz val="12"/>
        <rFont val="仿宋_GB2312"/>
        <charset val="134"/>
      </rPr>
      <t>宣汉县双河同富电器有限公司</t>
    </r>
  </si>
  <si>
    <r>
      <rPr>
        <sz val="12"/>
        <rFont val="仿宋_GB2312"/>
        <charset val="134"/>
      </rPr>
      <t>达州市鑫正峰建材销售有限公司</t>
    </r>
  </si>
  <si>
    <r>
      <rPr>
        <sz val="12"/>
        <rFont val="仿宋_GB2312"/>
        <charset val="134"/>
      </rPr>
      <t>宣汉县怀怀家用电器有限公司</t>
    </r>
  </si>
  <si>
    <r>
      <rPr>
        <sz val="12"/>
        <rFont val="仿宋_GB2312"/>
        <charset val="134"/>
      </rPr>
      <t>宣汉桑小林家电有限公司</t>
    </r>
  </si>
  <si>
    <r>
      <rPr>
        <sz val="12"/>
        <rFont val="仿宋_GB2312"/>
        <charset val="134"/>
      </rPr>
      <t>达州市吕艳电器有限公司</t>
    </r>
  </si>
  <si>
    <r>
      <rPr>
        <sz val="12"/>
        <rFont val="仿宋_GB2312"/>
        <charset val="134"/>
      </rPr>
      <t>宣汉浩铭德家用电器销售有限公司</t>
    </r>
  </si>
  <si>
    <r>
      <rPr>
        <sz val="12"/>
        <rFont val="仿宋_GB2312"/>
        <charset val="134"/>
      </rPr>
      <t>宣汉吴东家用电器销售有限责任公司</t>
    </r>
  </si>
  <si>
    <r>
      <rPr>
        <sz val="12"/>
        <rFont val="仿宋_GB2312"/>
        <charset val="134"/>
      </rPr>
      <t>宣汉县王辉电器有限公司</t>
    </r>
  </si>
  <si>
    <r>
      <rPr>
        <sz val="12"/>
        <rFont val="仿宋_GB2312"/>
        <charset val="134"/>
      </rPr>
      <t>宣汉县钟琼电器销售有限公司</t>
    </r>
  </si>
  <si>
    <r>
      <rPr>
        <sz val="12"/>
        <rFont val="仿宋_GB2312"/>
        <charset val="134"/>
      </rPr>
      <t>达州市舒兵电器有限公司</t>
    </r>
  </si>
  <si>
    <r>
      <rPr>
        <sz val="12"/>
        <rFont val="仿宋_GB2312"/>
        <charset val="134"/>
      </rPr>
      <t>宣汉县菊平家电有限责任公司</t>
    </r>
  </si>
  <si>
    <r>
      <rPr>
        <sz val="12"/>
        <rFont val="仿宋_GB2312"/>
        <charset val="134"/>
      </rPr>
      <t>宣汉县洪清电器有限公司</t>
    </r>
  </si>
  <si>
    <r>
      <rPr>
        <sz val="12"/>
        <rFont val="仿宋_GB2312"/>
        <charset val="134"/>
      </rPr>
      <t>宣汉县泓政家电有限公司</t>
    </r>
  </si>
  <si>
    <r>
      <rPr>
        <sz val="12"/>
        <rFont val="仿宋_GB2312"/>
        <charset val="134"/>
      </rPr>
      <t>宣汉伦伦家电有限公司</t>
    </r>
  </si>
  <si>
    <r>
      <rPr>
        <sz val="12"/>
        <rFont val="仿宋_GB2312"/>
        <charset val="134"/>
      </rPr>
      <t>宣汉邦诚商贸有限公司</t>
    </r>
  </si>
  <si>
    <r>
      <rPr>
        <sz val="12"/>
        <rFont val="仿宋_GB2312"/>
        <charset val="134"/>
      </rPr>
      <t>宣汉县中连通讯设备销售有限公司</t>
    </r>
  </si>
  <si>
    <r>
      <rPr>
        <sz val="12"/>
        <rFont val="仿宋_GB2312"/>
        <charset val="134"/>
      </rPr>
      <t>达州市宣汉县萍浩家用电器销售有限公司</t>
    </r>
  </si>
  <si>
    <r>
      <rPr>
        <sz val="12"/>
        <rFont val="仿宋_GB2312"/>
        <charset val="134"/>
      </rPr>
      <t>宣汉鑫亿成电器有限公司</t>
    </r>
  </si>
  <si>
    <r>
      <rPr>
        <sz val="12"/>
        <rFont val="仿宋_GB2312"/>
        <charset val="134"/>
      </rPr>
      <t>宣汉县陈胜电器销售有限责任公司</t>
    </r>
  </si>
  <si>
    <r>
      <rPr>
        <sz val="12"/>
        <rFont val="仿宋_GB2312"/>
        <charset val="134"/>
      </rPr>
      <t>宣汉县周安商贸有限责任公司</t>
    </r>
  </si>
  <si>
    <r>
      <rPr>
        <sz val="12"/>
        <rFont val="仿宋_GB2312"/>
        <charset val="134"/>
      </rPr>
      <t>宣汉县科曜电器有限公司</t>
    </r>
  </si>
  <si>
    <r>
      <rPr>
        <sz val="12"/>
        <rFont val="仿宋_GB2312"/>
        <charset val="134"/>
      </rPr>
      <t>宣汉县南坝镇金凯电器有限公司</t>
    </r>
  </si>
  <si>
    <r>
      <rPr>
        <sz val="12"/>
        <rFont val="仿宋_GB2312"/>
        <charset val="134"/>
      </rPr>
      <t>四川锐新商务信息咨询有限公司</t>
    </r>
  </si>
  <si>
    <r>
      <rPr>
        <sz val="12"/>
        <rFont val="仿宋_GB2312"/>
        <charset val="134"/>
      </rPr>
      <t>宣汉前前电器有限公司</t>
    </r>
  </si>
  <si>
    <r>
      <rPr>
        <sz val="12"/>
        <rFont val="仿宋_GB2312"/>
        <charset val="134"/>
      </rPr>
      <t>宣汉县康权家用电器销售有限公司</t>
    </r>
  </si>
  <si>
    <r>
      <rPr>
        <sz val="12"/>
        <rFont val="仿宋_GB2312"/>
        <charset val="134"/>
      </rPr>
      <t>宣汉县柏树镇峰荣电器销售有限公司</t>
    </r>
  </si>
  <si>
    <r>
      <rPr>
        <sz val="12"/>
        <rFont val="仿宋_GB2312"/>
        <charset val="134"/>
      </rPr>
      <t>宣汉县超兵电器销售有限责任公司</t>
    </r>
  </si>
  <si>
    <r>
      <rPr>
        <sz val="12"/>
        <rFont val="仿宋_GB2312"/>
        <charset val="134"/>
      </rPr>
      <t>宣汉县金友电子商贸有限公司</t>
    </r>
  </si>
  <si>
    <r>
      <rPr>
        <sz val="12"/>
        <rFont val="仿宋_GB2312"/>
        <charset val="134"/>
      </rPr>
      <t>宣汉县冯家森家电有限公司</t>
    </r>
  </si>
  <si>
    <r>
      <rPr>
        <sz val="12"/>
        <rFont val="仿宋_GB2312"/>
        <charset val="134"/>
      </rPr>
      <t>宣汉县胡家黄琦家电有限责任公司</t>
    </r>
  </si>
  <si>
    <r>
      <rPr>
        <sz val="12"/>
        <rFont val="仿宋_GB2312"/>
        <charset val="134"/>
      </rPr>
      <t>宣汉县杨陈家电有限责任公司</t>
    </r>
  </si>
  <si>
    <r>
      <rPr>
        <sz val="12"/>
        <rFont val="仿宋_GB2312"/>
        <charset val="134"/>
      </rPr>
      <t>宣汉县华景镇陈朝宣家电有限责任公司</t>
    </r>
  </si>
  <si>
    <r>
      <rPr>
        <sz val="12"/>
        <rFont val="仿宋_GB2312"/>
        <charset val="134"/>
      </rPr>
      <t>宣汉刘平平家电有限公司</t>
    </r>
  </si>
  <si>
    <r>
      <rPr>
        <sz val="12"/>
        <rFont val="仿宋_GB2312"/>
        <charset val="134"/>
      </rPr>
      <t>宣汉县万丽通手机销售有限公司</t>
    </r>
  </si>
  <si>
    <r>
      <rPr>
        <sz val="12"/>
        <rFont val="仿宋_GB2312"/>
        <charset val="134"/>
      </rPr>
      <t>宣汉县樊哙镇恺凌电器有限责任公司</t>
    </r>
  </si>
  <si>
    <r>
      <rPr>
        <sz val="12"/>
        <rFont val="仿宋_GB2312"/>
        <charset val="134"/>
      </rPr>
      <t>宣汉县诚兴电器有限公司</t>
    </r>
  </si>
  <si>
    <r>
      <rPr>
        <sz val="12"/>
        <rFont val="仿宋_GB2312"/>
        <charset val="134"/>
      </rPr>
      <t>宣汉县建威家电有限公司</t>
    </r>
  </si>
  <si>
    <r>
      <rPr>
        <sz val="12"/>
        <rFont val="仿宋_GB2312"/>
        <charset val="134"/>
      </rPr>
      <t>宣汉县鹏开电器有限公司</t>
    </r>
  </si>
  <si>
    <r>
      <rPr>
        <sz val="12"/>
        <rFont val="仿宋_GB2312"/>
        <charset val="134"/>
      </rPr>
      <t>达州欢隆电子商务有限公司</t>
    </r>
  </si>
  <si>
    <r>
      <rPr>
        <sz val="12"/>
        <rFont val="仿宋_GB2312"/>
        <charset val="134"/>
      </rPr>
      <t>四川省达州市宣汉县汉宏通讯器材有限责任公司</t>
    </r>
  </si>
  <si>
    <r>
      <rPr>
        <sz val="12"/>
        <rFont val="仿宋_GB2312"/>
        <charset val="134"/>
      </rPr>
      <t>宣汉县王小刚家电有限责任公司</t>
    </r>
  </si>
  <si>
    <r>
      <rPr>
        <sz val="12"/>
        <rFont val="仿宋_GB2312"/>
        <charset val="134"/>
      </rPr>
      <t>宣汉县兴寿家电有限责任公司</t>
    </r>
  </si>
  <si>
    <r>
      <rPr>
        <sz val="12"/>
        <rFont val="仿宋_GB2312"/>
        <charset val="134"/>
      </rPr>
      <t>宣汉县南坝镇廷立电器有限责任公司</t>
    </r>
  </si>
  <si>
    <r>
      <rPr>
        <sz val="12"/>
        <rFont val="仿宋_GB2312"/>
        <charset val="134"/>
      </rPr>
      <t>宣汉县苏武权电器有限责任公司</t>
    </r>
  </si>
  <si>
    <r>
      <rPr>
        <sz val="12"/>
        <rFont val="仿宋_GB2312"/>
        <charset val="134"/>
      </rPr>
      <t>宣汉县玉春商贸有限公司</t>
    </r>
  </si>
  <si>
    <r>
      <rPr>
        <sz val="12"/>
        <rFont val="仿宋_GB2312"/>
        <charset val="134"/>
      </rPr>
      <t>宣汉县永裕建材有限公司</t>
    </r>
  </si>
  <si>
    <r>
      <rPr>
        <sz val="12"/>
        <rFont val="仿宋_GB2312"/>
        <charset val="134"/>
      </rPr>
      <t>宣汉县喜来乐电器有限责任公司</t>
    </r>
  </si>
  <si>
    <r>
      <rPr>
        <sz val="12"/>
        <rFont val="仿宋_GB2312"/>
        <charset val="134"/>
      </rPr>
      <t>宣汉县敬达商贸有限公司</t>
    </r>
  </si>
  <si>
    <r>
      <rPr>
        <sz val="12"/>
        <rFont val="仿宋_GB2312"/>
        <charset val="134"/>
      </rPr>
      <t>宣汉县普光镇王廷翠家电有限责任公司</t>
    </r>
  </si>
  <si>
    <r>
      <rPr>
        <sz val="12"/>
        <rFont val="仿宋_GB2312"/>
        <charset val="134"/>
      </rPr>
      <t>宣汉县文开华电器销售有限公司</t>
    </r>
  </si>
  <si>
    <r>
      <rPr>
        <sz val="12"/>
        <rFont val="仿宋_GB2312"/>
        <charset val="134"/>
      </rPr>
      <t>宣汉县凯满成家电有限公司</t>
    </r>
  </si>
  <si>
    <r>
      <rPr>
        <sz val="12"/>
        <rFont val="仿宋_GB2312"/>
        <charset val="134"/>
      </rPr>
      <t>宣汉县云伟通讯设备销售有限公司</t>
    </r>
  </si>
  <si>
    <r>
      <rPr>
        <sz val="12"/>
        <rFont val="仿宋_GB2312"/>
        <charset val="134"/>
      </rPr>
      <t>宣汉磊秋电器有限公司</t>
    </r>
  </si>
  <si>
    <r>
      <rPr>
        <sz val="12"/>
        <rFont val="仿宋_GB2312"/>
        <charset val="134"/>
      </rPr>
      <t>宣汉县永良电器有限责任公司</t>
    </r>
  </si>
  <si>
    <r>
      <rPr>
        <sz val="12"/>
        <rFont val="仿宋_GB2312"/>
        <charset val="134"/>
      </rPr>
      <t>宣汉县优佳智享电器有限公司</t>
    </r>
  </si>
  <si>
    <r>
      <rPr>
        <sz val="12"/>
        <rFont val="仿宋_GB2312"/>
        <charset val="134"/>
      </rPr>
      <t>宣汉县广盛电器有限公司</t>
    </r>
  </si>
  <si>
    <r>
      <rPr>
        <sz val="12"/>
        <rFont val="仿宋_GB2312"/>
        <charset val="134"/>
      </rPr>
      <t>达州德舒暖通设备有限公司</t>
    </r>
  </si>
  <si>
    <r>
      <rPr>
        <sz val="12"/>
        <rFont val="仿宋_GB2312"/>
        <charset val="134"/>
      </rPr>
      <t>宣汉荣和电器有限公司</t>
    </r>
  </si>
  <si>
    <r>
      <rPr>
        <sz val="12"/>
        <rFont val="仿宋_GB2312"/>
        <charset val="134"/>
      </rPr>
      <t>宣汉县美霞电器有限公司</t>
    </r>
  </si>
  <si>
    <r>
      <rPr>
        <sz val="12"/>
        <rFont val="仿宋_GB2312"/>
        <charset val="134"/>
      </rPr>
      <t>宣汉县彭宏林家电有限公司</t>
    </r>
  </si>
  <si>
    <r>
      <rPr>
        <sz val="12"/>
        <rFont val="仿宋_GB2312"/>
        <charset val="134"/>
      </rPr>
      <t>宣汉新马商贸有限公司</t>
    </r>
  </si>
  <si>
    <r>
      <rPr>
        <sz val="12"/>
        <rFont val="仿宋_GB2312"/>
        <charset val="134"/>
      </rPr>
      <t>宣汉县南坝智勇家电销售有限责任公司</t>
    </r>
  </si>
  <si>
    <r>
      <rPr>
        <sz val="12"/>
        <rFont val="仿宋_GB2312"/>
        <charset val="134"/>
      </rPr>
      <t>宣汉县贝恩通讯有限责任公司</t>
    </r>
  </si>
  <si>
    <r>
      <rPr>
        <sz val="12"/>
        <rFont val="仿宋_GB2312"/>
        <charset val="134"/>
      </rPr>
      <t>宣汉嘉泰商务信息咨询有限公司</t>
    </r>
  </si>
  <si>
    <r>
      <rPr>
        <sz val="12"/>
        <rFont val="仿宋_GB2312"/>
        <charset val="134"/>
      </rPr>
      <t>宣汉县饶玲玲电器有限公司</t>
    </r>
  </si>
  <si>
    <r>
      <rPr>
        <sz val="12"/>
        <rFont val="仿宋_GB2312"/>
        <charset val="134"/>
      </rPr>
      <t>宣汉县宣泓通信器材有限公司</t>
    </r>
  </si>
  <si>
    <r>
      <rPr>
        <sz val="12"/>
        <rFont val="仿宋_GB2312"/>
        <charset val="134"/>
      </rPr>
      <t>宣汉县英月通讯设备有限公司</t>
    </r>
  </si>
  <si>
    <r>
      <rPr>
        <sz val="12"/>
        <rFont val="仿宋_GB2312"/>
        <charset val="134"/>
      </rPr>
      <t>宣汉县赢源家电有限公司</t>
    </r>
  </si>
  <si>
    <r>
      <rPr>
        <sz val="12"/>
        <rFont val="仿宋_GB2312"/>
        <charset val="134"/>
      </rPr>
      <t>宣汉县正丰建材有限公司</t>
    </r>
  </si>
  <si>
    <r>
      <rPr>
        <sz val="12"/>
        <rFont val="仿宋_GB2312"/>
        <charset val="134"/>
      </rPr>
      <t>宣汉县南坝心梦缘家电有限责任公司</t>
    </r>
  </si>
  <si>
    <r>
      <rPr>
        <sz val="12"/>
        <rFont val="仿宋_GB2312"/>
        <charset val="134"/>
      </rPr>
      <t>宣汉县芳斌电器有限责任公司</t>
    </r>
  </si>
  <si>
    <r>
      <rPr>
        <sz val="12"/>
        <rFont val="仿宋_GB2312"/>
        <charset val="134"/>
      </rPr>
      <t>宣汉县辰宇工程管理有限公司</t>
    </r>
  </si>
  <si>
    <r>
      <rPr>
        <sz val="12"/>
        <rFont val="仿宋_GB2312"/>
        <charset val="134"/>
      </rPr>
      <t>宣汉县冉伟家电有限责任公司</t>
    </r>
  </si>
  <si>
    <r>
      <rPr>
        <sz val="12"/>
        <rFont val="仿宋_GB2312"/>
        <charset val="134"/>
      </rPr>
      <t>宣汉县红喜商贸有限公司</t>
    </r>
  </si>
  <si>
    <r>
      <rPr>
        <sz val="12"/>
        <rFont val="仿宋_GB2312"/>
        <charset val="134"/>
      </rPr>
      <t>达州赵川通讯设备销售有限公司</t>
    </r>
  </si>
  <si>
    <r>
      <rPr>
        <sz val="12"/>
        <rFont val="仿宋_GB2312"/>
        <charset val="134"/>
      </rPr>
      <t>宣汉县森创移动通讯设备有限公司</t>
    </r>
  </si>
  <si>
    <r>
      <rPr>
        <sz val="12"/>
        <rFont val="仿宋_GB2312"/>
        <charset val="134"/>
      </rPr>
      <t>宣汉县讯达通讯设备销售有限公司</t>
    </r>
  </si>
  <si>
    <r>
      <rPr>
        <sz val="12"/>
        <rFont val="仿宋_GB2312"/>
        <charset val="134"/>
      </rPr>
      <t>宣汉县谊辉电器有限公司</t>
    </r>
  </si>
  <si>
    <r>
      <rPr>
        <sz val="12"/>
        <rFont val="仿宋_GB2312"/>
        <charset val="134"/>
      </rPr>
      <t>宣汉泰睿商务信息咨询有限公司</t>
    </r>
  </si>
  <si>
    <r>
      <rPr>
        <sz val="12"/>
        <rFont val="仿宋_GB2312"/>
        <charset val="134"/>
      </rPr>
      <t>宣汉县锐豪通讯设备销售有限公司</t>
    </r>
  </si>
  <si>
    <r>
      <rPr>
        <sz val="12"/>
        <rFont val="仿宋_GB2312"/>
        <charset val="134"/>
      </rPr>
      <t>宣汉县唐燕通讯设备销售有限公司</t>
    </r>
  </si>
  <si>
    <r>
      <rPr>
        <sz val="12"/>
        <rFont val="仿宋_GB2312"/>
        <charset val="134"/>
      </rPr>
      <t>达州财喜通讯设备销售有限公司</t>
    </r>
  </si>
  <si>
    <r>
      <rPr>
        <sz val="12"/>
        <rFont val="仿宋_GB2312"/>
        <charset val="134"/>
      </rPr>
      <t>宣汉县金豆豆通讯设备销售有限责任公司</t>
    </r>
  </si>
  <si>
    <r>
      <rPr>
        <sz val="12"/>
        <rFont val="仿宋_GB2312"/>
        <charset val="134"/>
      </rPr>
      <t>宣汉芯研通商务信息咨询有限公司</t>
    </r>
  </si>
  <si>
    <r>
      <rPr>
        <sz val="12"/>
        <rFont val="仿宋_GB2312"/>
        <charset val="134"/>
      </rPr>
      <t>宣汉县南坝亚军家电有限公司</t>
    </r>
  </si>
  <si>
    <r>
      <rPr>
        <sz val="12"/>
        <rFont val="仿宋_GB2312"/>
        <charset val="134"/>
      </rPr>
      <t>宣汉罗家乐电器有限公司</t>
    </r>
  </si>
  <si>
    <r>
      <rPr>
        <sz val="12"/>
        <rFont val="仿宋_GB2312"/>
        <charset val="134"/>
      </rPr>
      <t>宣汉县利名电器有限责任公司</t>
    </r>
  </si>
  <si>
    <r>
      <rPr>
        <sz val="12"/>
        <rFont val="仿宋_GB2312"/>
        <charset val="134"/>
      </rPr>
      <t>宣汉县俊刚通讯设备销售有限公司</t>
    </r>
  </si>
  <si>
    <r>
      <rPr>
        <sz val="12"/>
        <rFont val="仿宋_GB2312"/>
        <charset val="134"/>
      </rPr>
      <t>达州市锦洋暖通设备有限公司</t>
    </r>
  </si>
  <si>
    <r>
      <rPr>
        <sz val="12"/>
        <rFont val="仿宋_GB2312"/>
        <charset val="134"/>
      </rPr>
      <t>宣汉新佳信通讯服务有限公司</t>
    </r>
  </si>
  <si>
    <r>
      <rPr>
        <sz val="12"/>
        <rFont val="仿宋_GB2312"/>
        <charset val="134"/>
      </rPr>
      <t>宣汉县杰润通讯设备有限公司</t>
    </r>
  </si>
  <si>
    <r>
      <rPr>
        <sz val="12"/>
        <rFont val="仿宋_GB2312"/>
        <charset val="134"/>
      </rPr>
      <t>宣汉县万展通讯设备销售有限公司</t>
    </r>
  </si>
  <si>
    <r>
      <rPr>
        <sz val="12"/>
        <rFont val="仿宋_GB2312"/>
        <charset val="134"/>
      </rPr>
      <t>宣汉宇迈卓商务信息咨询有限公司</t>
    </r>
  </si>
  <si>
    <r>
      <rPr>
        <sz val="12"/>
        <rFont val="仿宋_GB2312"/>
        <charset val="134"/>
      </rPr>
      <t>达州成诚舒适家暖通设备有限公司</t>
    </r>
  </si>
  <si>
    <r>
      <rPr>
        <sz val="12"/>
        <rFont val="仿宋_GB2312"/>
        <charset val="134"/>
      </rPr>
      <t>宣汉县恒辉卓业通讯设备有限公司</t>
    </r>
  </si>
  <si>
    <r>
      <rPr>
        <sz val="12"/>
        <rFont val="仿宋_GB2312"/>
        <charset val="134"/>
      </rPr>
      <t>宣汉县嘉盈电器有限公司</t>
    </r>
  </si>
  <si>
    <r>
      <rPr>
        <sz val="12"/>
        <rFont val="仿宋_GB2312"/>
        <charset val="134"/>
      </rPr>
      <t>宣汉县鑫又顺手机有限公司</t>
    </r>
  </si>
  <si>
    <r>
      <rPr>
        <sz val="12"/>
        <rFont val="仿宋_GB2312"/>
        <charset val="134"/>
      </rPr>
      <t>宣汉县诚迈通讯设备销售有限公司</t>
    </r>
  </si>
  <si>
    <r>
      <rPr>
        <sz val="12"/>
        <rFont val="仿宋_GB2312"/>
        <charset val="134"/>
      </rPr>
      <t>宣汉县铭驰通讯设备销售有限公司</t>
    </r>
  </si>
  <si>
    <r>
      <rPr>
        <sz val="12"/>
        <rFont val="仿宋_GB2312"/>
        <charset val="134"/>
      </rPr>
      <t>宣汉柏丰通讯设备有限公司</t>
    </r>
  </si>
  <si>
    <r>
      <rPr>
        <sz val="12"/>
        <rFont val="仿宋_GB2312"/>
        <charset val="134"/>
      </rPr>
      <t>宣汉金玲家电销售有限责任公司</t>
    </r>
  </si>
  <si>
    <r>
      <rPr>
        <sz val="12"/>
        <rFont val="仿宋_GB2312"/>
        <charset val="134"/>
      </rPr>
      <t>宣汉喜昱商务信息咨询有限公司</t>
    </r>
  </si>
  <si>
    <r>
      <rPr>
        <sz val="12"/>
        <rFont val="仿宋_GB2312"/>
        <charset val="134"/>
      </rPr>
      <t>宣汉喜众商务信息咨询有限公司</t>
    </r>
  </si>
  <si>
    <r>
      <rPr>
        <sz val="12"/>
        <rFont val="仿宋_GB2312"/>
        <charset val="134"/>
      </rPr>
      <t>达州乐俊商贸有限公司</t>
    </r>
  </si>
  <si>
    <r>
      <rPr>
        <sz val="12"/>
        <rFont val="仿宋_GB2312"/>
        <charset val="134"/>
      </rPr>
      <t>宣汉持恒商贸有限公司</t>
    </r>
  </si>
  <si>
    <r>
      <rPr>
        <sz val="12"/>
        <rFont val="仿宋_GB2312"/>
        <charset val="134"/>
      </rPr>
      <t>四川鑫洋洋商贸有限公司</t>
    </r>
  </si>
  <si>
    <r>
      <rPr>
        <sz val="12"/>
        <rFont val="仿宋_GB2312"/>
        <charset val="134"/>
      </rPr>
      <t>宣汉县冯琼通讯设备销售有限公司</t>
    </r>
  </si>
  <si>
    <r>
      <rPr>
        <sz val="12"/>
        <rFont val="仿宋_GB2312"/>
        <charset val="134"/>
      </rPr>
      <t>宣汉众汇和科技有限公司</t>
    </r>
  </si>
  <si>
    <r>
      <rPr>
        <sz val="12"/>
        <rFont val="仿宋_GB2312"/>
        <charset val="134"/>
      </rPr>
      <t>宣汉县乔钢商贸有限公司</t>
    </r>
  </si>
  <si>
    <r>
      <rPr>
        <sz val="12"/>
        <rFont val="仿宋_GB2312"/>
        <charset val="134"/>
      </rPr>
      <t>宣汉县亚森通讯设备销售有限公司</t>
    </r>
  </si>
  <si>
    <r>
      <rPr>
        <sz val="12"/>
        <rFont val="仿宋_GB2312"/>
        <charset val="134"/>
      </rPr>
      <t>宣汉县亿华达家电有限公司</t>
    </r>
  </si>
  <si>
    <r>
      <rPr>
        <sz val="12"/>
        <rFont val="仿宋_GB2312"/>
        <charset val="134"/>
      </rPr>
      <t>宣汉县金兴鑫达家电销售有限责任公司</t>
    </r>
  </si>
  <si>
    <r>
      <rPr>
        <sz val="12"/>
        <rFont val="仿宋_GB2312"/>
        <charset val="134"/>
      </rPr>
      <t>宣汉县红峰镇邓维超家电有限公司</t>
    </r>
  </si>
  <si>
    <r>
      <rPr>
        <sz val="12"/>
        <rFont val="仿宋_GB2312"/>
        <charset val="134"/>
      </rPr>
      <t>宣汉县志坚家电有限公司</t>
    </r>
  </si>
  <si>
    <t>达州市宣汉佳得乐电器有限公司</t>
  </si>
  <si>
    <t>宣汉宏恺电器有限公司</t>
  </si>
  <si>
    <r>
      <rPr>
        <sz val="12"/>
        <rFont val="仿宋_GB2312"/>
        <charset val="134"/>
      </rPr>
      <t>宣汉县张国琼家电有限公司</t>
    </r>
  </si>
  <si>
    <t>宣汉县事事成家电销售有限公司</t>
  </si>
  <si>
    <r>
      <rPr>
        <sz val="12"/>
        <rFont val="仿宋_GB2312"/>
        <charset val="134"/>
      </rPr>
      <t>达州熠宁翔电器有限公司</t>
    </r>
  </si>
  <si>
    <t>宣汉县樊哙镇平碧电器有限责任公司</t>
  </si>
  <si>
    <r>
      <rPr>
        <sz val="12"/>
        <rFont val="仿宋_GB2312"/>
        <charset val="134"/>
      </rPr>
      <t>宣汉县天生杨仁清家电有限公司</t>
    </r>
  </si>
  <si>
    <r>
      <rPr>
        <sz val="12"/>
        <rFont val="仿宋_GB2312"/>
        <charset val="134"/>
      </rPr>
      <t>宣汉县闪讯通通讯设备销售有限公司</t>
    </r>
  </si>
  <si>
    <r>
      <rPr>
        <sz val="12"/>
        <rFont val="仿宋_GB2312"/>
        <charset val="134"/>
      </rPr>
      <t>宣汉县龙盈盈电子商务有限公司</t>
    </r>
  </si>
  <si>
    <r>
      <rPr>
        <sz val="12"/>
        <rFont val="仿宋_GB2312"/>
        <charset val="134"/>
      </rPr>
      <t>宣汉县鑫楠潮通讯设备销售有限公司</t>
    </r>
  </si>
  <si>
    <r>
      <rPr>
        <sz val="12"/>
        <rFont val="仿宋_GB2312"/>
        <charset val="134"/>
      </rPr>
      <t>宣汉县兴</t>
    </r>
    <r>
      <rPr>
        <sz val="12"/>
        <rFont val="宋体"/>
        <charset val="134"/>
      </rPr>
      <t>燊</t>
    </r>
    <r>
      <rPr>
        <sz val="12"/>
        <rFont val="仿宋_GB2312"/>
        <charset val="134"/>
      </rPr>
      <t>家电销售有限公司</t>
    </r>
  </si>
  <si>
    <r>
      <rPr>
        <sz val="12"/>
        <rFont val="仿宋_GB2312"/>
        <charset val="134"/>
      </rPr>
      <t>宣汉县科泰电子有限责任公司</t>
    </r>
  </si>
  <si>
    <r>
      <rPr>
        <sz val="12"/>
        <rFont val="仿宋_GB2312"/>
        <charset val="134"/>
      </rPr>
      <t>宣汉县花池云达电器有限公司</t>
    </r>
  </si>
  <si>
    <t>宣汉县先创通讯设备有限公司</t>
  </si>
  <si>
    <r>
      <rPr>
        <sz val="12"/>
        <rFont val="仿宋_GB2312"/>
        <charset val="134"/>
      </rPr>
      <t>宣汉绘景商贸有限公司</t>
    </r>
  </si>
  <si>
    <r>
      <rPr>
        <sz val="12"/>
        <rFont val="仿宋_GB2312"/>
        <charset val="134"/>
      </rPr>
      <t>宣汉同创电脑科技有限公司</t>
    </r>
  </si>
  <si>
    <t>宣汉县鑫亮点家电有限公司</t>
  </si>
  <si>
    <r>
      <rPr>
        <sz val="12"/>
        <rFont val="仿宋_GB2312"/>
        <charset val="134"/>
      </rPr>
      <t>宣汉灿佰商务信息咨询有限公司</t>
    </r>
  </si>
  <si>
    <r>
      <rPr>
        <sz val="12"/>
        <rFont val="仿宋_GB2312"/>
        <charset val="134"/>
      </rPr>
      <t>宣汉县金嘉诚通讯设备销售有限公司</t>
    </r>
  </si>
  <si>
    <r>
      <rPr>
        <sz val="12"/>
        <rFont val="仿宋_GB2312"/>
        <charset val="134"/>
      </rPr>
      <t>宣汉县普光亚飞移动通讯设备有限公司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</si>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</sst>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;[Red]0"/>
  </numFmts>
  <fonts count="30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黑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仿宋_GB2312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176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0" fontId="5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>
      <alignment vertical="center"/>
    </xf>
    <xf numFmtId="0" fontId="0" fillId="0" borderId="0" xfId="0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76" fontId="0" fillId="0" borderId="0" xfId="0" applyNumberForma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3"/>
  <sheetViews>
    <sheetView tabSelected="1" workbookViewId="0">
      <pane ySplit="2" topLeftCell="A63" activePane="bottomLeft" state="frozen"/>
      <selection/>
      <selection pane="bottomLeft" activeCell="A1" sqref="A1:H1"/>
    </sheetView>
  </sheetViews>
  <sheetFormatPr defaultColWidth="9" defaultRowHeight="13.5" outlineLevelCol="7"/>
  <cols>
    <col min="1" max="1" width="5.79166666666667" style="2" customWidth="1"/>
    <col min="2" max="2" width="43.75" style="3" customWidth="1"/>
    <col min="3" max="4" width="15.625" style="2" customWidth="1"/>
    <col min="5" max="5" width="18.125" style="4" customWidth="1"/>
    <col min="6" max="6" width="19.5" style="4" customWidth="1"/>
    <col min="7" max="7" width="16.75" style="5" customWidth="1"/>
    <col min="8" max="8" width="6.5" style="6" customWidth="1"/>
    <col min="9" max="16384" width="9" style="6"/>
  </cols>
  <sheetData>
    <row r="1" ht="43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46" customHeight="1" spans="1:8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s="1" customFormat="1" ht="18" customHeight="1" spans="1:8">
      <c r="A3" s="11">
        <v>1</v>
      </c>
      <c r="B3" s="12" t="s">
        <v>9</v>
      </c>
      <c r="C3" s="13">
        <v>2623</v>
      </c>
      <c r="D3" s="14">
        <v>7108944.6</v>
      </c>
      <c r="E3" s="15">
        <v>946977.909999976</v>
      </c>
      <c r="F3" s="16">
        <f>E3*0.7</f>
        <v>662884.536999983</v>
      </c>
      <c r="G3" s="17">
        <v>103862.09</v>
      </c>
      <c r="H3" s="16"/>
    </row>
    <row r="4" ht="18" customHeight="1" spans="1:8">
      <c r="A4" s="11">
        <v>2</v>
      </c>
      <c r="B4" s="12" t="s">
        <v>10</v>
      </c>
      <c r="C4" s="13">
        <v>2670</v>
      </c>
      <c r="D4" s="14">
        <v>8083031.02</v>
      </c>
      <c r="E4" s="15">
        <v>1567965.43000004</v>
      </c>
      <c r="F4" s="16">
        <f t="shared" ref="F3:F66" si="0">E4*0.7</f>
        <v>1097575.80100003</v>
      </c>
      <c r="G4" s="17">
        <v>272882.1</v>
      </c>
      <c r="H4" s="16"/>
    </row>
    <row r="5" ht="18" customHeight="1" spans="1:8">
      <c r="A5" s="11">
        <v>3</v>
      </c>
      <c r="B5" s="12" t="s">
        <v>11</v>
      </c>
      <c r="C5" s="13">
        <v>3147</v>
      </c>
      <c r="D5" s="14">
        <v>9447937.72</v>
      </c>
      <c r="E5" s="15">
        <v>1833441.30000002</v>
      </c>
      <c r="F5" s="16">
        <f t="shared" si="0"/>
        <v>1283408.91000001</v>
      </c>
      <c r="G5" s="17">
        <v>519986.67</v>
      </c>
      <c r="H5" s="16"/>
    </row>
    <row r="6" ht="18" customHeight="1" spans="1:8">
      <c r="A6" s="11">
        <v>4</v>
      </c>
      <c r="B6" s="12" t="s">
        <v>12</v>
      </c>
      <c r="C6" s="11">
        <v>2806</v>
      </c>
      <c r="D6" s="18">
        <v>9166595.2</v>
      </c>
      <c r="E6" s="16">
        <v>1766763.73000005</v>
      </c>
      <c r="F6" s="16">
        <f t="shared" si="0"/>
        <v>1236734.61100003</v>
      </c>
      <c r="G6" s="17">
        <v>522824.72</v>
      </c>
      <c r="H6" s="16"/>
    </row>
    <row r="7" ht="18" customHeight="1" spans="1:8">
      <c r="A7" s="11">
        <v>5</v>
      </c>
      <c r="B7" s="12" t="s">
        <v>13</v>
      </c>
      <c r="C7" s="13">
        <v>1127</v>
      </c>
      <c r="D7" s="14">
        <v>4152303</v>
      </c>
      <c r="E7" s="15">
        <v>809054.600000003</v>
      </c>
      <c r="F7" s="16">
        <f t="shared" si="0"/>
        <v>566338.220000002</v>
      </c>
      <c r="G7" s="17">
        <v>108719.42</v>
      </c>
      <c r="H7" s="16"/>
    </row>
    <row r="8" ht="18" customHeight="1" spans="1:8">
      <c r="A8" s="11">
        <v>6</v>
      </c>
      <c r="B8" s="12" t="s">
        <v>14</v>
      </c>
      <c r="C8" s="13">
        <v>1410</v>
      </c>
      <c r="D8" s="14">
        <v>4896143</v>
      </c>
      <c r="E8" s="15">
        <v>936102.95</v>
      </c>
      <c r="F8" s="16">
        <f t="shared" si="0"/>
        <v>655272.065</v>
      </c>
      <c r="G8" s="17">
        <v>290998.72</v>
      </c>
      <c r="H8" s="16"/>
    </row>
    <row r="9" ht="18" customHeight="1" spans="1:8">
      <c r="A9" s="11">
        <v>7</v>
      </c>
      <c r="B9" s="12" t="s">
        <v>15</v>
      </c>
      <c r="C9" s="13">
        <v>990</v>
      </c>
      <c r="D9" s="14">
        <v>3094335.2</v>
      </c>
      <c r="E9" s="15">
        <v>603060.539999999</v>
      </c>
      <c r="F9" s="16">
        <f t="shared" si="0"/>
        <v>422142.377999999</v>
      </c>
      <c r="G9" s="17">
        <v>108900.05</v>
      </c>
      <c r="H9" s="16"/>
    </row>
    <row r="10" ht="18" customHeight="1" spans="1:8">
      <c r="A10" s="11">
        <v>8</v>
      </c>
      <c r="B10" s="12" t="s">
        <v>16</v>
      </c>
      <c r="C10" s="13">
        <v>652</v>
      </c>
      <c r="D10" s="14">
        <v>2509520</v>
      </c>
      <c r="E10" s="15">
        <v>488255.949999999</v>
      </c>
      <c r="F10" s="16">
        <f t="shared" si="0"/>
        <v>341779.164999999</v>
      </c>
      <c r="G10" s="17">
        <v>84420.31</v>
      </c>
      <c r="H10" s="16"/>
    </row>
    <row r="11" ht="18" customHeight="1" spans="1:8">
      <c r="A11" s="11">
        <v>9</v>
      </c>
      <c r="B11" s="12" t="s">
        <v>17</v>
      </c>
      <c r="C11" s="13">
        <v>633</v>
      </c>
      <c r="D11" s="14">
        <v>1898722</v>
      </c>
      <c r="E11" s="15">
        <v>368929.449999998</v>
      </c>
      <c r="F11" s="16">
        <f t="shared" si="0"/>
        <v>258250.614999999</v>
      </c>
      <c r="G11" s="17">
        <v>98405.3</v>
      </c>
      <c r="H11" s="16"/>
    </row>
    <row r="12" ht="18" customHeight="1" spans="1:8">
      <c r="A12" s="11">
        <v>10</v>
      </c>
      <c r="B12" s="12" t="s">
        <v>18</v>
      </c>
      <c r="C12" s="13">
        <v>412</v>
      </c>
      <c r="D12" s="14">
        <v>1788908</v>
      </c>
      <c r="E12" s="15">
        <v>341433.099999999</v>
      </c>
      <c r="F12" s="16">
        <f t="shared" si="0"/>
        <v>239003.169999999</v>
      </c>
      <c r="G12" s="17">
        <v>43035.65</v>
      </c>
      <c r="H12" s="16"/>
    </row>
    <row r="13" ht="18" customHeight="1" spans="1:8">
      <c r="A13" s="11">
        <v>11</v>
      </c>
      <c r="B13" s="12" t="s">
        <v>19</v>
      </c>
      <c r="C13" s="13">
        <v>572</v>
      </c>
      <c r="D13" s="14">
        <v>2208992.73</v>
      </c>
      <c r="E13" s="15">
        <v>432985.949999999</v>
      </c>
      <c r="F13" s="16">
        <f t="shared" si="0"/>
        <v>303090.164999999</v>
      </c>
      <c r="G13" s="17">
        <v>150863.64</v>
      </c>
      <c r="H13" s="16"/>
    </row>
    <row r="14" ht="18" customHeight="1" spans="1:8">
      <c r="A14" s="11">
        <v>12</v>
      </c>
      <c r="B14" s="12" t="s">
        <v>20</v>
      </c>
      <c r="C14" s="13">
        <v>305</v>
      </c>
      <c r="D14" s="14">
        <v>886101</v>
      </c>
      <c r="E14" s="15">
        <v>174870.2</v>
      </c>
      <c r="F14" s="16">
        <f t="shared" si="0"/>
        <v>122409.14</v>
      </c>
      <c r="G14" s="17">
        <v>21308.28</v>
      </c>
      <c r="H14" s="16"/>
    </row>
    <row r="15" ht="18" customHeight="1" spans="1:8">
      <c r="A15" s="11">
        <v>13</v>
      </c>
      <c r="B15" s="12" t="s">
        <v>21</v>
      </c>
      <c r="C15" s="13">
        <v>449</v>
      </c>
      <c r="D15" s="14">
        <v>2472174.5</v>
      </c>
      <c r="E15" s="15">
        <v>475488.099999999</v>
      </c>
      <c r="F15" s="16">
        <f t="shared" si="0"/>
        <v>332841.669999999</v>
      </c>
      <c r="G15" s="17">
        <v>157118.64</v>
      </c>
      <c r="H15" s="16"/>
    </row>
    <row r="16" ht="18" customHeight="1" spans="1:8">
      <c r="A16" s="11">
        <v>14</v>
      </c>
      <c r="B16" s="12" t="s">
        <v>22</v>
      </c>
      <c r="C16" s="13">
        <v>704</v>
      </c>
      <c r="D16" s="14">
        <v>1991068</v>
      </c>
      <c r="E16" s="15">
        <v>386680.849999997</v>
      </c>
      <c r="F16" s="16">
        <f t="shared" si="0"/>
        <v>270676.594999998</v>
      </c>
      <c r="G16" s="17">
        <v>178260.39</v>
      </c>
      <c r="H16" s="16"/>
    </row>
    <row r="17" ht="18" customHeight="1" spans="1:8">
      <c r="A17" s="11">
        <v>15</v>
      </c>
      <c r="B17" s="12" t="s">
        <v>23</v>
      </c>
      <c r="C17" s="13">
        <v>273</v>
      </c>
      <c r="D17" s="14">
        <v>655134</v>
      </c>
      <c r="E17" s="15">
        <v>126004.55</v>
      </c>
      <c r="F17" s="16">
        <f t="shared" si="0"/>
        <v>88203.185</v>
      </c>
      <c r="G17" s="17">
        <v>15662.22</v>
      </c>
      <c r="H17" s="16"/>
    </row>
    <row r="18" ht="18" customHeight="1" spans="1:8">
      <c r="A18" s="11">
        <v>16</v>
      </c>
      <c r="B18" s="12" t="s">
        <v>24</v>
      </c>
      <c r="C18" s="13">
        <v>306</v>
      </c>
      <c r="D18" s="14">
        <v>1261013</v>
      </c>
      <c r="E18" s="15">
        <v>244933.35</v>
      </c>
      <c r="F18" s="16">
        <f t="shared" si="0"/>
        <v>171453.345</v>
      </c>
      <c r="G18" s="17">
        <v>47232.29</v>
      </c>
      <c r="H18" s="16"/>
    </row>
    <row r="19" ht="18" customHeight="1" spans="1:8">
      <c r="A19" s="11">
        <v>17</v>
      </c>
      <c r="B19" s="12" t="s">
        <v>25</v>
      </c>
      <c r="C19" s="13">
        <v>267</v>
      </c>
      <c r="D19" s="14">
        <v>689535</v>
      </c>
      <c r="E19" s="15">
        <v>94297.6500000002</v>
      </c>
      <c r="F19" s="16">
        <f t="shared" si="0"/>
        <v>66008.3550000001</v>
      </c>
      <c r="G19" s="17">
        <v>18110.47</v>
      </c>
      <c r="H19" s="16"/>
    </row>
    <row r="20" ht="18" customHeight="1" spans="1:8">
      <c r="A20" s="11">
        <v>18</v>
      </c>
      <c r="B20" s="12" t="s">
        <v>26</v>
      </c>
      <c r="C20" s="13">
        <v>230</v>
      </c>
      <c r="D20" s="14">
        <v>977548</v>
      </c>
      <c r="E20" s="15">
        <v>181228.6</v>
      </c>
      <c r="F20" s="16">
        <f t="shared" si="0"/>
        <v>126860.02</v>
      </c>
      <c r="G20" s="17">
        <v>34248.06</v>
      </c>
      <c r="H20" s="16"/>
    </row>
    <row r="21" ht="18" customHeight="1" spans="1:8">
      <c r="A21" s="11">
        <v>19</v>
      </c>
      <c r="B21" s="12" t="s">
        <v>27</v>
      </c>
      <c r="C21" s="13">
        <v>192</v>
      </c>
      <c r="D21" s="14">
        <v>632007</v>
      </c>
      <c r="E21" s="15">
        <v>120619.25</v>
      </c>
      <c r="F21" s="16">
        <f t="shared" si="0"/>
        <v>84433.475</v>
      </c>
      <c r="G21" s="17">
        <v>11529.59</v>
      </c>
      <c r="H21" s="16"/>
    </row>
    <row r="22" ht="18" customHeight="1" spans="1:8">
      <c r="A22" s="11">
        <v>20</v>
      </c>
      <c r="B22" s="12" t="s">
        <v>28</v>
      </c>
      <c r="C22" s="13">
        <v>328</v>
      </c>
      <c r="D22" s="14">
        <v>1533989</v>
      </c>
      <c r="E22" s="15">
        <v>294867.399999999</v>
      </c>
      <c r="F22" s="16">
        <f t="shared" si="0"/>
        <v>206407.179999999</v>
      </c>
      <c r="G22" s="17">
        <v>107399.04</v>
      </c>
      <c r="H22" s="16"/>
    </row>
    <row r="23" ht="18" customHeight="1" spans="1:8">
      <c r="A23" s="11">
        <v>21</v>
      </c>
      <c r="B23" s="12" t="s">
        <v>29</v>
      </c>
      <c r="C23" s="13">
        <v>280</v>
      </c>
      <c r="D23" s="14">
        <v>781196</v>
      </c>
      <c r="E23" s="15">
        <v>152928.4</v>
      </c>
      <c r="F23" s="16">
        <f t="shared" si="0"/>
        <v>107049.88</v>
      </c>
      <c r="G23" s="17">
        <v>48539.75</v>
      </c>
      <c r="H23" s="16"/>
    </row>
    <row r="24" ht="18" customHeight="1" spans="1:8">
      <c r="A24" s="11">
        <v>22</v>
      </c>
      <c r="B24" s="12" t="s">
        <v>30</v>
      </c>
      <c r="C24" s="13">
        <v>196</v>
      </c>
      <c r="D24" s="14">
        <v>536171</v>
      </c>
      <c r="E24" s="15">
        <v>99236.9500000001</v>
      </c>
      <c r="F24" s="16">
        <f t="shared" si="0"/>
        <v>69465.8650000001</v>
      </c>
      <c r="G24" s="17">
        <v>21561.26</v>
      </c>
      <c r="H24" s="16"/>
    </row>
    <row r="25" ht="18" customHeight="1" spans="1:8">
      <c r="A25" s="11">
        <v>23</v>
      </c>
      <c r="B25" s="12" t="s">
        <v>31</v>
      </c>
      <c r="C25" s="13">
        <v>151</v>
      </c>
      <c r="D25" s="14">
        <v>437089.5</v>
      </c>
      <c r="E25" s="15">
        <v>85329.8000000001</v>
      </c>
      <c r="F25" s="16">
        <f t="shared" si="0"/>
        <v>59730.8600000001</v>
      </c>
      <c r="G25" s="17">
        <v>1928.12</v>
      </c>
      <c r="H25" s="16"/>
    </row>
    <row r="26" ht="18" customHeight="1" spans="1:8">
      <c r="A26" s="11">
        <v>24</v>
      </c>
      <c r="B26" s="12" t="s">
        <v>32</v>
      </c>
      <c r="C26" s="13">
        <v>241</v>
      </c>
      <c r="D26" s="14">
        <v>671942</v>
      </c>
      <c r="E26" s="15">
        <v>131785.2</v>
      </c>
      <c r="F26" s="16">
        <f t="shared" si="0"/>
        <v>92249.64</v>
      </c>
      <c r="G26" s="17">
        <v>34564.04</v>
      </c>
      <c r="H26" s="16"/>
    </row>
    <row r="27" ht="18" customHeight="1" spans="1:8">
      <c r="A27" s="11">
        <v>25</v>
      </c>
      <c r="B27" s="12" t="s">
        <v>33</v>
      </c>
      <c r="C27" s="13">
        <v>153</v>
      </c>
      <c r="D27" s="14">
        <v>349537.5</v>
      </c>
      <c r="E27" s="15">
        <v>64277.37</v>
      </c>
      <c r="F27" s="16">
        <f t="shared" si="0"/>
        <v>44994.159</v>
      </c>
      <c r="G27" s="17">
        <v>5676.86</v>
      </c>
      <c r="H27" s="16"/>
    </row>
    <row r="28" ht="18" customHeight="1" spans="1:8">
      <c r="A28" s="11">
        <v>26</v>
      </c>
      <c r="B28" s="12" t="s">
        <v>34</v>
      </c>
      <c r="C28" s="13">
        <v>227</v>
      </c>
      <c r="D28" s="14">
        <v>466657</v>
      </c>
      <c r="E28" s="15">
        <v>66923.4499999999</v>
      </c>
      <c r="F28" s="16">
        <f t="shared" si="0"/>
        <v>46846.4149999999</v>
      </c>
      <c r="G28" s="17">
        <v>18778.17</v>
      </c>
      <c r="H28" s="16"/>
    </row>
    <row r="29" ht="18" customHeight="1" spans="1:8">
      <c r="A29" s="11">
        <v>27</v>
      </c>
      <c r="B29" s="12" t="s">
        <v>35</v>
      </c>
      <c r="C29" s="13">
        <v>147</v>
      </c>
      <c r="D29" s="14">
        <v>544196</v>
      </c>
      <c r="E29" s="15">
        <v>106204.55</v>
      </c>
      <c r="F29" s="16">
        <f t="shared" si="0"/>
        <v>74343.185</v>
      </c>
      <c r="G29" s="17">
        <v>13991.95</v>
      </c>
      <c r="H29" s="16"/>
    </row>
    <row r="30" ht="18" customHeight="1" spans="1:8">
      <c r="A30" s="11">
        <v>28</v>
      </c>
      <c r="B30" s="12" t="s">
        <v>36</v>
      </c>
      <c r="C30" s="13">
        <v>155</v>
      </c>
      <c r="D30" s="14">
        <v>708096.4</v>
      </c>
      <c r="E30" s="15">
        <v>140744.63</v>
      </c>
      <c r="F30" s="16">
        <f t="shared" si="0"/>
        <v>98521.241</v>
      </c>
      <c r="G30" s="17">
        <v>26003.63</v>
      </c>
      <c r="H30" s="16"/>
    </row>
    <row r="31" ht="18" customHeight="1" spans="1:8">
      <c r="A31" s="11">
        <v>29</v>
      </c>
      <c r="B31" s="12" t="s">
        <v>37</v>
      </c>
      <c r="C31" s="13">
        <v>151</v>
      </c>
      <c r="D31" s="14">
        <v>464772</v>
      </c>
      <c r="E31" s="15">
        <v>88656.75</v>
      </c>
      <c r="F31" s="16">
        <f t="shared" si="0"/>
        <v>62059.725</v>
      </c>
      <c r="G31" s="17">
        <v>15586.58</v>
      </c>
      <c r="H31" s="16"/>
    </row>
    <row r="32" ht="18" customHeight="1" spans="1:8">
      <c r="A32" s="11">
        <v>30</v>
      </c>
      <c r="B32" s="12" t="s">
        <v>38</v>
      </c>
      <c r="C32" s="13">
        <v>144</v>
      </c>
      <c r="D32" s="14">
        <v>355656</v>
      </c>
      <c r="E32" s="15">
        <v>70251.3500000001</v>
      </c>
      <c r="F32" s="16">
        <f t="shared" si="0"/>
        <v>49175.9450000001</v>
      </c>
      <c r="G32" s="17">
        <v>11146.56</v>
      </c>
      <c r="H32" s="16"/>
    </row>
    <row r="33" ht="18" customHeight="1" spans="1:8">
      <c r="A33" s="11">
        <v>31</v>
      </c>
      <c r="B33" s="12" t="s">
        <v>39</v>
      </c>
      <c r="C33" s="13">
        <v>128</v>
      </c>
      <c r="D33" s="14">
        <v>439435</v>
      </c>
      <c r="E33" s="15">
        <v>85163.9000000001</v>
      </c>
      <c r="F33" s="16">
        <f t="shared" si="0"/>
        <v>59614.7300000001</v>
      </c>
      <c r="G33" s="17">
        <v>10046.47</v>
      </c>
      <c r="H33" s="16"/>
    </row>
    <row r="34" ht="18" customHeight="1" spans="1:8">
      <c r="A34" s="11">
        <v>32</v>
      </c>
      <c r="B34" s="12" t="s">
        <v>40</v>
      </c>
      <c r="C34" s="13">
        <v>126</v>
      </c>
      <c r="D34" s="14">
        <v>279957.85</v>
      </c>
      <c r="E34" s="15">
        <v>53261.04</v>
      </c>
      <c r="F34" s="16">
        <f t="shared" si="0"/>
        <v>37282.728</v>
      </c>
      <c r="G34" s="17">
        <v>8143.44</v>
      </c>
      <c r="H34" s="16"/>
    </row>
    <row r="35" ht="18" customHeight="1" spans="1:8">
      <c r="A35" s="11">
        <v>33</v>
      </c>
      <c r="B35" s="12" t="s">
        <v>41</v>
      </c>
      <c r="C35" s="13">
        <v>238</v>
      </c>
      <c r="D35" s="14">
        <v>704709</v>
      </c>
      <c r="E35" s="15">
        <v>134712.35</v>
      </c>
      <c r="F35" s="16">
        <f t="shared" si="0"/>
        <v>94298.645</v>
      </c>
      <c r="G35" s="17">
        <v>55503.07</v>
      </c>
      <c r="H35" s="16"/>
    </row>
    <row r="36" ht="18" customHeight="1" spans="1:8">
      <c r="A36" s="11">
        <v>34</v>
      </c>
      <c r="B36" s="12" t="s">
        <v>42</v>
      </c>
      <c r="C36" s="13">
        <v>165</v>
      </c>
      <c r="D36" s="14">
        <v>504473</v>
      </c>
      <c r="E36" s="15">
        <v>96576.4000000002</v>
      </c>
      <c r="F36" s="16">
        <f t="shared" si="0"/>
        <v>67603.4800000001</v>
      </c>
      <c r="G36" s="17">
        <v>28054.53</v>
      </c>
      <c r="H36" s="16"/>
    </row>
    <row r="37" ht="18" customHeight="1" spans="1:8">
      <c r="A37" s="11">
        <v>35</v>
      </c>
      <c r="B37" s="12" t="s">
        <v>43</v>
      </c>
      <c r="C37" s="13">
        <v>132</v>
      </c>
      <c r="D37" s="14">
        <v>422614</v>
      </c>
      <c r="E37" s="15">
        <v>79981.4</v>
      </c>
      <c r="F37" s="16">
        <f t="shared" si="0"/>
        <v>55986.98</v>
      </c>
      <c r="G37" s="17">
        <v>17958.88</v>
      </c>
      <c r="H37" s="16"/>
    </row>
    <row r="38" ht="18" customHeight="1" spans="1:8">
      <c r="A38" s="11">
        <v>36</v>
      </c>
      <c r="B38" s="12" t="s">
        <v>44</v>
      </c>
      <c r="C38" s="13">
        <v>152</v>
      </c>
      <c r="D38" s="14">
        <v>433922</v>
      </c>
      <c r="E38" s="15">
        <v>85078.9000000002</v>
      </c>
      <c r="F38" s="16">
        <f t="shared" si="0"/>
        <v>59555.2300000001</v>
      </c>
      <c r="G38" s="17">
        <v>25183.48</v>
      </c>
      <c r="H38" s="16"/>
    </row>
    <row r="39" ht="18" customHeight="1" spans="1:8">
      <c r="A39" s="11">
        <v>37</v>
      </c>
      <c r="B39" s="12" t="s">
        <v>45</v>
      </c>
      <c r="C39" s="13">
        <v>197</v>
      </c>
      <c r="D39" s="14">
        <v>807806</v>
      </c>
      <c r="E39" s="15">
        <v>158970.55</v>
      </c>
      <c r="F39" s="16">
        <f t="shared" si="0"/>
        <v>111279.385</v>
      </c>
      <c r="G39" s="17">
        <v>59323.95</v>
      </c>
      <c r="H39" s="16"/>
    </row>
    <row r="40" ht="18" customHeight="1" spans="1:8">
      <c r="A40" s="11">
        <v>38</v>
      </c>
      <c r="B40" s="12" t="s">
        <v>46</v>
      </c>
      <c r="C40" s="13">
        <v>121</v>
      </c>
      <c r="D40" s="14">
        <v>346429</v>
      </c>
      <c r="E40" s="15">
        <v>44302.2499999999</v>
      </c>
      <c r="F40" s="16">
        <f t="shared" si="0"/>
        <v>31011.5749999999</v>
      </c>
      <c r="G40" s="17">
        <v>9230.23</v>
      </c>
      <c r="H40" s="16"/>
    </row>
    <row r="41" ht="18" customHeight="1" spans="1:8">
      <c r="A41" s="11">
        <v>39</v>
      </c>
      <c r="B41" s="12" t="s">
        <v>47</v>
      </c>
      <c r="C41" s="13">
        <v>128</v>
      </c>
      <c r="D41" s="14">
        <v>443808</v>
      </c>
      <c r="E41" s="15">
        <v>86399.1500000002</v>
      </c>
      <c r="F41" s="16">
        <f t="shared" si="0"/>
        <v>60479.4050000001</v>
      </c>
      <c r="G41" s="17">
        <v>23592.1</v>
      </c>
      <c r="H41" s="16"/>
    </row>
    <row r="42" ht="18" customHeight="1" spans="1:8">
      <c r="A42" s="11">
        <v>40</v>
      </c>
      <c r="B42" s="12" t="s">
        <v>48</v>
      </c>
      <c r="C42" s="13">
        <v>180</v>
      </c>
      <c r="D42" s="14">
        <v>736927</v>
      </c>
      <c r="E42" s="15">
        <v>147385.45</v>
      </c>
      <c r="F42" s="16">
        <f t="shared" si="0"/>
        <v>103169.815</v>
      </c>
      <c r="G42" s="17">
        <v>59769.92</v>
      </c>
      <c r="H42" s="16"/>
    </row>
    <row r="43" ht="18" customHeight="1" spans="1:8">
      <c r="A43" s="11">
        <v>41</v>
      </c>
      <c r="B43" s="12" t="s">
        <v>49</v>
      </c>
      <c r="C43" s="13">
        <v>104</v>
      </c>
      <c r="D43" s="14">
        <v>300594</v>
      </c>
      <c r="E43" s="15">
        <v>58454.9</v>
      </c>
      <c r="F43" s="16">
        <f t="shared" si="0"/>
        <v>40918.43</v>
      </c>
      <c r="G43" s="17">
        <v>8798.97</v>
      </c>
      <c r="H43" s="16"/>
    </row>
    <row r="44" ht="18" customHeight="1" spans="1:8">
      <c r="A44" s="11">
        <v>42</v>
      </c>
      <c r="B44" s="12" t="s">
        <v>50</v>
      </c>
      <c r="C44" s="13">
        <v>99</v>
      </c>
      <c r="D44" s="14">
        <v>252430</v>
      </c>
      <c r="E44" s="15">
        <v>48820.65</v>
      </c>
      <c r="F44" s="16">
        <f t="shared" si="0"/>
        <v>34174.455</v>
      </c>
      <c r="G44" s="17">
        <v>8236.17</v>
      </c>
      <c r="H44" s="16"/>
    </row>
    <row r="45" ht="18" customHeight="1" spans="1:8">
      <c r="A45" s="11">
        <v>43</v>
      </c>
      <c r="B45" s="12" t="s">
        <v>51</v>
      </c>
      <c r="C45" s="13">
        <v>110</v>
      </c>
      <c r="D45" s="14">
        <v>446557</v>
      </c>
      <c r="E45" s="15">
        <v>89096.4000000001</v>
      </c>
      <c r="F45" s="16">
        <f t="shared" si="0"/>
        <v>62367.4800000001</v>
      </c>
      <c r="G45" s="17">
        <v>23670.5</v>
      </c>
      <c r="H45" s="16"/>
    </row>
    <row r="46" ht="18" customHeight="1" spans="1:8">
      <c r="A46" s="11">
        <v>44</v>
      </c>
      <c r="B46" s="12" t="s">
        <v>52</v>
      </c>
      <c r="C46" s="13">
        <v>89</v>
      </c>
      <c r="D46" s="14">
        <v>464332</v>
      </c>
      <c r="E46" s="15">
        <v>82843.1500000001</v>
      </c>
      <c r="F46" s="16">
        <f t="shared" si="0"/>
        <v>57990.2050000001</v>
      </c>
      <c r="G46" s="17">
        <v>10599.26</v>
      </c>
      <c r="H46" s="16"/>
    </row>
    <row r="47" ht="18" customHeight="1" spans="1:8">
      <c r="A47" s="11">
        <v>45</v>
      </c>
      <c r="B47" s="12" t="s">
        <v>53</v>
      </c>
      <c r="C47" s="13">
        <v>101</v>
      </c>
      <c r="D47" s="14">
        <v>251834</v>
      </c>
      <c r="E47" s="15">
        <v>36506.1499999999</v>
      </c>
      <c r="F47" s="16">
        <f t="shared" si="0"/>
        <v>25554.3049999999</v>
      </c>
      <c r="G47" s="17">
        <v>6685.77</v>
      </c>
      <c r="H47" s="16"/>
    </row>
    <row r="48" ht="18" customHeight="1" spans="1:8">
      <c r="A48" s="11">
        <v>46</v>
      </c>
      <c r="B48" s="12" t="s">
        <v>54</v>
      </c>
      <c r="C48" s="13">
        <v>101</v>
      </c>
      <c r="D48" s="14">
        <v>278998</v>
      </c>
      <c r="E48" s="15">
        <v>53794.3</v>
      </c>
      <c r="F48" s="16">
        <f t="shared" si="0"/>
        <v>37656.01</v>
      </c>
      <c r="G48" s="17">
        <v>10776.89</v>
      </c>
      <c r="H48" s="16"/>
    </row>
    <row r="49" ht="18" customHeight="1" spans="1:8">
      <c r="A49" s="11">
        <v>47</v>
      </c>
      <c r="B49" s="12" t="s">
        <v>55</v>
      </c>
      <c r="C49" s="13">
        <v>76</v>
      </c>
      <c r="D49" s="14">
        <v>243137</v>
      </c>
      <c r="E49" s="15">
        <v>47481.15</v>
      </c>
      <c r="F49" s="16">
        <f t="shared" si="0"/>
        <v>33236.805</v>
      </c>
      <c r="G49" s="17">
        <v>4229.78</v>
      </c>
      <c r="H49" s="16"/>
    </row>
    <row r="50" ht="18" customHeight="1" spans="1:8">
      <c r="A50" s="11">
        <v>48</v>
      </c>
      <c r="B50" s="12" t="s">
        <v>56</v>
      </c>
      <c r="C50" s="13">
        <v>161</v>
      </c>
      <c r="D50" s="13">
        <v>396708</v>
      </c>
      <c r="E50" s="15">
        <v>75014.8</v>
      </c>
      <c r="F50" s="16">
        <f t="shared" si="0"/>
        <v>52510.36</v>
      </c>
      <c r="G50" s="17">
        <v>33139.19</v>
      </c>
      <c r="H50" s="16"/>
    </row>
    <row r="51" ht="18" customHeight="1" spans="1:8">
      <c r="A51" s="11">
        <v>49</v>
      </c>
      <c r="B51" s="12" t="s">
        <v>57</v>
      </c>
      <c r="C51" s="13">
        <v>95</v>
      </c>
      <c r="D51" s="14">
        <v>353670</v>
      </c>
      <c r="E51" s="15">
        <v>70034.6</v>
      </c>
      <c r="F51" s="16">
        <f t="shared" si="0"/>
        <v>49024.22</v>
      </c>
      <c r="G51" s="17">
        <v>17495.28</v>
      </c>
      <c r="H51" s="16"/>
    </row>
    <row r="52" ht="18" customHeight="1" spans="1:8">
      <c r="A52" s="11">
        <v>50</v>
      </c>
      <c r="B52" s="12" t="s">
        <v>58</v>
      </c>
      <c r="C52" s="13">
        <v>59</v>
      </c>
      <c r="D52" s="14">
        <v>136306</v>
      </c>
      <c r="E52" s="15">
        <v>25617.75</v>
      </c>
      <c r="F52" s="16">
        <f t="shared" si="0"/>
        <v>17932.425</v>
      </c>
      <c r="G52" s="17">
        <v>0</v>
      </c>
      <c r="H52" s="16"/>
    </row>
    <row r="53" ht="18" customHeight="1" spans="1:8">
      <c r="A53" s="11">
        <v>51</v>
      </c>
      <c r="B53" s="12" t="s">
        <v>59</v>
      </c>
      <c r="C53" s="13">
        <v>116</v>
      </c>
      <c r="D53" s="14">
        <v>349701.5</v>
      </c>
      <c r="E53" s="15">
        <v>68075.2</v>
      </c>
      <c r="F53" s="16">
        <f t="shared" si="0"/>
        <v>47652.64</v>
      </c>
      <c r="G53" s="17">
        <v>23908.57</v>
      </c>
      <c r="H53" s="16"/>
    </row>
    <row r="54" ht="18" customHeight="1" spans="1:8">
      <c r="A54" s="11">
        <v>52</v>
      </c>
      <c r="B54" s="12" t="s">
        <v>60</v>
      </c>
      <c r="C54" s="13">
        <v>90</v>
      </c>
      <c r="D54" s="14">
        <v>307464</v>
      </c>
      <c r="E54" s="15">
        <v>58367.65</v>
      </c>
      <c r="F54" s="16">
        <f t="shared" ref="F54:F63" si="1">E54*0.7</f>
        <v>40857.355</v>
      </c>
      <c r="G54" s="17">
        <v>15393.63</v>
      </c>
      <c r="H54" s="16"/>
    </row>
    <row r="55" ht="18" customHeight="1" spans="1:8">
      <c r="A55" s="11">
        <v>53</v>
      </c>
      <c r="B55" s="12" t="s">
        <v>61</v>
      </c>
      <c r="C55" s="13">
        <v>87</v>
      </c>
      <c r="D55" s="14">
        <v>276253</v>
      </c>
      <c r="E55" s="15">
        <v>52751.2</v>
      </c>
      <c r="F55" s="16">
        <f t="shared" si="1"/>
        <v>36925.84</v>
      </c>
      <c r="G55" s="17">
        <v>14669.34</v>
      </c>
      <c r="H55" s="16"/>
    </row>
    <row r="56" ht="18" customHeight="1" spans="1:8">
      <c r="A56" s="11">
        <v>54</v>
      </c>
      <c r="B56" s="12" t="s">
        <v>62</v>
      </c>
      <c r="C56" s="13">
        <v>69</v>
      </c>
      <c r="D56" s="14">
        <v>184468.8</v>
      </c>
      <c r="E56" s="15">
        <v>34911.76</v>
      </c>
      <c r="F56" s="16">
        <f t="shared" si="1"/>
        <v>24438.232</v>
      </c>
      <c r="G56" s="17">
        <v>4806.38</v>
      </c>
      <c r="H56" s="16"/>
    </row>
    <row r="57" ht="18" customHeight="1" spans="1:8">
      <c r="A57" s="11">
        <v>55</v>
      </c>
      <c r="B57" s="12" t="s">
        <v>63</v>
      </c>
      <c r="C57" s="13">
        <v>100</v>
      </c>
      <c r="D57" s="14">
        <v>307583</v>
      </c>
      <c r="E57" s="15">
        <v>59461.8</v>
      </c>
      <c r="F57" s="16">
        <f t="shared" si="1"/>
        <v>41623.26</v>
      </c>
      <c r="G57" s="17">
        <v>18384.69</v>
      </c>
      <c r="H57" s="16"/>
    </row>
    <row r="58" ht="18" customHeight="1" spans="1:8">
      <c r="A58" s="11">
        <v>56</v>
      </c>
      <c r="B58" s="12" t="s">
        <v>64</v>
      </c>
      <c r="C58" s="13">
        <v>76</v>
      </c>
      <c r="D58" s="14">
        <v>216524</v>
      </c>
      <c r="E58" s="15">
        <v>29565.7</v>
      </c>
      <c r="F58" s="16">
        <f t="shared" si="1"/>
        <v>20695.99</v>
      </c>
      <c r="G58" s="17">
        <v>6662.01</v>
      </c>
      <c r="H58" s="16"/>
    </row>
    <row r="59" ht="18" customHeight="1" spans="1:8">
      <c r="A59" s="11">
        <v>57</v>
      </c>
      <c r="B59" s="12" t="s">
        <v>65</v>
      </c>
      <c r="C59" s="13">
        <v>53</v>
      </c>
      <c r="D59" s="14">
        <v>156677</v>
      </c>
      <c r="E59" s="15">
        <v>30180.7</v>
      </c>
      <c r="F59" s="16">
        <f t="shared" si="1"/>
        <v>21126.49</v>
      </c>
      <c r="G59" s="17">
        <v>0</v>
      </c>
      <c r="H59" s="16"/>
    </row>
    <row r="60" ht="18" customHeight="1" spans="1:8">
      <c r="A60" s="11">
        <v>58</v>
      </c>
      <c r="B60" s="12" t="s">
        <v>66</v>
      </c>
      <c r="C60" s="13">
        <v>124</v>
      </c>
      <c r="D60" s="14">
        <v>407840</v>
      </c>
      <c r="E60" s="15">
        <v>78275.8000000001</v>
      </c>
      <c r="F60" s="16">
        <f t="shared" si="1"/>
        <v>54793.0600000001</v>
      </c>
      <c r="G60" s="17">
        <v>34204.14</v>
      </c>
      <c r="H60" s="16"/>
    </row>
    <row r="61" ht="18" customHeight="1" spans="1:8">
      <c r="A61" s="11">
        <v>59</v>
      </c>
      <c r="B61" s="12" t="s">
        <v>67</v>
      </c>
      <c r="C61" s="13">
        <v>85</v>
      </c>
      <c r="D61" s="14">
        <v>314973</v>
      </c>
      <c r="E61" s="15">
        <v>62734.65</v>
      </c>
      <c r="F61" s="16">
        <f t="shared" si="1"/>
        <v>43914.255</v>
      </c>
      <c r="G61" s="17">
        <v>20339.9</v>
      </c>
      <c r="H61" s="16"/>
    </row>
    <row r="62" ht="18" customHeight="1" spans="1:8">
      <c r="A62" s="11">
        <v>60</v>
      </c>
      <c r="B62" s="12" t="s">
        <v>68</v>
      </c>
      <c r="C62" s="13">
        <v>146</v>
      </c>
      <c r="D62" s="13">
        <v>554360</v>
      </c>
      <c r="E62" s="15">
        <v>108965.55</v>
      </c>
      <c r="F62" s="16">
        <f t="shared" si="1"/>
        <v>76275.885</v>
      </c>
      <c r="G62" s="17">
        <v>52771.21</v>
      </c>
      <c r="H62" s="16"/>
    </row>
    <row r="63" ht="18" customHeight="1" spans="1:8">
      <c r="A63" s="11">
        <v>61</v>
      </c>
      <c r="B63" s="12" t="s">
        <v>69</v>
      </c>
      <c r="C63" s="13">
        <v>54</v>
      </c>
      <c r="D63" s="14">
        <v>173705</v>
      </c>
      <c r="E63" s="15">
        <v>32963.85</v>
      </c>
      <c r="F63" s="16">
        <f t="shared" si="1"/>
        <v>23074.695</v>
      </c>
      <c r="G63" s="17">
        <v>3799.81</v>
      </c>
      <c r="H63" s="16"/>
    </row>
    <row r="64" ht="18" customHeight="1" spans="1:8">
      <c r="A64" s="11">
        <v>62</v>
      </c>
      <c r="B64" s="12" t="s">
        <v>70</v>
      </c>
      <c r="C64" s="13">
        <v>54</v>
      </c>
      <c r="D64" s="14">
        <v>157487</v>
      </c>
      <c r="E64" s="15">
        <v>21416.85</v>
      </c>
      <c r="F64" s="16">
        <f t="shared" ref="F64:F127" si="2">E64*0.7</f>
        <v>14991.795</v>
      </c>
      <c r="G64" s="17">
        <v>2736.68</v>
      </c>
      <c r="H64" s="16"/>
    </row>
    <row r="65" ht="18" customHeight="1" spans="1:8">
      <c r="A65" s="11">
        <v>63</v>
      </c>
      <c r="B65" s="12" t="s">
        <v>71</v>
      </c>
      <c r="C65" s="13">
        <v>71</v>
      </c>
      <c r="D65" s="13">
        <v>171575</v>
      </c>
      <c r="E65" s="15">
        <v>33000</v>
      </c>
      <c r="F65" s="16">
        <f t="shared" si="2"/>
        <v>23100</v>
      </c>
      <c r="G65" s="17">
        <v>9888.06</v>
      </c>
      <c r="H65" s="16"/>
    </row>
    <row r="66" ht="18" customHeight="1" spans="1:8">
      <c r="A66" s="11">
        <v>64</v>
      </c>
      <c r="B66" s="12" t="s">
        <v>72</v>
      </c>
      <c r="C66" s="13">
        <v>93</v>
      </c>
      <c r="D66" s="13">
        <v>289198</v>
      </c>
      <c r="E66" s="15">
        <v>55477.8</v>
      </c>
      <c r="F66" s="16">
        <f t="shared" si="2"/>
        <v>38834.46</v>
      </c>
      <c r="G66" s="17">
        <v>8982.19</v>
      </c>
      <c r="H66" s="16"/>
    </row>
    <row r="67" ht="18" customHeight="1" spans="1:8">
      <c r="A67" s="11">
        <v>65</v>
      </c>
      <c r="B67" s="12" t="s">
        <v>73</v>
      </c>
      <c r="C67" s="13">
        <v>66</v>
      </c>
      <c r="D67" s="14">
        <v>262091</v>
      </c>
      <c r="E67" s="15">
        <v>52299.5000000001</v>
      </c>
      <c r="F67" s="16">
        <f t="shared" si="2"/>
        <v>36609.6500000001</v>
      </c>
      <c r="G67" s="17">
        <v>12246.78</v>
      </c>
      <c r="H67" s="16"/>
    </row>
    <row r="68" ht="18" customHeight="1" spans="1:8">
      <c r="A68" s="11">
        <v>66</v>
      </c>
      <c r="B68" s="12" t="s">
        <v>74</v>
      </c>
      <c r="C68" s="13">
        <v>54</v>
      </c>
      <c r="D68" s="14">
        <v>178685</v>
      </c>
      <c r="E68" s="15">
        <v>34676.5</v>
      </c>
      <c r="F68" s="16">
        <f t="shared" si="2"/>
        <v>24273.55</v>
      </c>
      <c r="G68" s="17">
        <v>8360.8</v>
      </c>
      <c r="H68" s="16"/>
    </row>
    <row r="69" ht="18" customHeight="1" spans="1:8">
      <c r="A69" s="11">
        <v>67</v>
      </c>
      <c r="B69" s="12" t="s">
        <v>75</v>
      </c>
      <c r="C69" s="13">
        <v>48</v>
      </c>
      <c r="D69" s="14">
        <v>167045</v>
      </c>
      <c r="E69" s="15">
        <v>32654.05</v>
      </c>
      <c r="F69" s="16">
        <f t="shared" si="2"/>
        <v>22857.835</v>
      </c>
      <c r="G69" s="17">
        <v>6565.86</v>
      </c>
      <c r="H69" s="16"/>
    </row>
    <row r="70" ht="18" customHeight="1" spans="1:8">
      <c r="A70" s="11">
        <v>68</v>
      </c>
      <c r="B70" s="12" t="s">
        <v>76</v>
      </c>
      <c r="C70" s="13">
        <v>55</v>
      </c>
      <c r="D70" s="14">
        <v>228750</v>
      </c>
      <c r="E70" s="15">
        <v>43175.5</v>
      </c>
      <c r="F70" s="16">
        <f t="shared" si="2"/>
        <v>30222.85</v>
      </c>
      <c r="G70" s="17">
        <v>11405.8</v>
      </c>
      <c r="H70" s="16"/>
    </row>
    <row r="71" ht="18" customHeight="1" spans="1:8">
      <c r="A71" s="11">
        <v>69</v>
      </c>
      <c r="B71" s="12" t="s">
        <v>77</v>
      </c>
      <c r="C71" s="13">
        <v>66</v>
      </c>
      <c r="D71" s="14">
        <v>212984</v>
      </c>
      <c r="E71" s="15">
        <v>42216.95</v>
      </c>
      <c r="F71" s="16">
        <f t="shared" si="2"/>
        <v>29551.865</v>
      </c>
      <c r="G71" s="17">
        <v>13113.83</v>
      </c>
      <c r="H71" s="16"/>
    </row>
    <row r="72" ht="18" customHeight="1" spans="1:8">
      <c r="A72" s="11">
        <v>70</v>
      </c>
      <c r="B72" s="12" t="s">
        <v>78</v>
      </c>
      <c r="C72" s="13">
        <v>68</v>
      </c>
      <c r="D72" s="13">
        <v>248483</v>
      </c>
      <c r="E72" s="15">
        <v>48479.3</v>
      </c>
      <c r="F72" s="16">
        <f t="shared" si="2"/>
        <v>33935.51</v>
      </c>
      <c r="G72" s="17">
        <v>16363.24</v>
      </c>
      <c r="H72" s="16"/>
    </row>
    <row r="73" ht="18" customHeight="1" spans="1:8">
      <c r="A73" s="11">
        <v>71</v>
      </c>
      <c r="B73" s="12" t="s">
        <v>79</v>
      </c>
      <c r="C73" s="13">
        <v>59</v>
      </c>
      <c r="D73" s="13">
        <v>229842</v>
      </c>
      <c r="E73" s="15">
        <v>45788.5</v>
      </c>
      <c r="F73" s="16">
        <f t="shared" si="2"/>
        <v>32051.95</v>
      </c>
      <c r="G73" s="17">
        <v>13800.43</v>
      </c>
      <c r="H73" s="16"/>
    </row>
    <row r="74" ht="18" customHeight="1" spans="1:8">
      <c r="A74" s="11">
        <v>72</v>
      </c>
      <c r="B74" s="12" t="s">
        <v>80</v>
      </c>
      <c r="C74" s="13">
        <v>55</v>
      </c>
      <c r="D74" s="13">
        <v>155435</v>
      </c>
      <c r="E74" s="15">
        <v>30062.6</v>
      </c>
      <c r="F74" s="16">
        <f t="shared" si="2"/>
        <v>21043.82</v>
      </c>
      <c r="G74" s="17">
        <v>9176.37</v>
      </c>
      <c r="H74" s="16"/>
    </row>
    <row r="75" ht="18" customHeight="1" spans="1:8">
      <c r="A75" s="11">
        <v>73</v>
      </c>
      <c r="B75" s="12" t="s">
        <v>81</v>
      </c>
      <c r="C75" s="13">
        <v>55</v>
      </c>
      <c r="D75" s="14">
        <v>131839</v>
      </c>
      <c r="E75" s="15">
        <v>25433.45</v>
      </c>
      <c r="F75" s="16">
        <f t="shared" si="2"/>
        <v>17803.415</v>
      </c>
      <c r="G75" s="17">
        <v>8088.74</v>
      </c>
      <c r="H75" s="16"/>
    </row>
    <row r="76" ht="18" customHeight="1" spans="1:8">
      <c r="A76" s="11">
        <v>74</v>
      </c>
      <c r="B76" s="12" t="s">
        <v>82</v>
      </c>
      <c r="C76" s="13">
        <v>41</v>
      </c>
      <c r="D76" s="14">
        <v>98889</v>
      </c>
      <c r="E76" s="15">
        <v>13874.45</v>
      </c>
      <c r="F76" s="16">
        <f t="shared" si="2"/>
        <v>9712.115</v>
      </c>
      <c r="G76" s="17">
        <v>2207.66</v>
      </c>
      <c r="H76" s="16"/>
    </row>
    <row r="77" ht="18" customHeight="1" spans="1:8">
      <c r="A77" s="11">
        <v>75</v>
      </c>
      <c r="B77" s="12" t="s">
        <v>83</v>
      </c>
      <c r="C77" s="13">
        <v>67</v>
      </c>
      <c r="D77" s="14">
        <v>200968</v>
      </c>
      <c r="E77" s="15">
        <v>37950.5</v>
      </c>
      <c r="F77" s="16">
        <f t="shared" si="2"/>
        <v>26565.35</v>
      </c>
      <c r="G77" s="17">
        <v>14634.76</v>
      </c>
      <c r="H77" s="16"/>
    </row>
    <row r="78" ht="18" customHeight="1" spans="1:8">
      <c r="A78" s="11">
        <v>76</v>
      </c>
      <c r="B78" s="12" t="s">
        <v>84</v>
      </c>
      <c r="C78" s="13">
        <v>45</v>
      </c>
      <c r="D78" s="14">
        <v>126214</v>
      </c>
      <c r="E78" s="15">
        <v>24084.55</v>
      </c>
      <c r="F78" s="16">
        <f t="shared" si="2"/>
        <v>16859.185</v>
      </c>
      <c r="G78" s="17">
        <v>5400.74</v>
      </c>
      <c r="H78" s="16"/>
    </row>
    <row r="79" ht="18" customHeight="1" spans="1:8">
      <c r="A79" s="11">
        <v>77</v>
      </c>
      <c r="B79" s="12" t="s">
        <v>85</v>
      </c>
      <c r="C79" s="13">
        <v>67</v>
      </c>
      <c r="D79" s="13">
        <v>246733</v>
      </c>
      <c r="E79" s="15">
        <v>48114.5</v>
      </c>
      <c r="F79" s="16">
        <f t="shared" si="2"/>
        <v>33680.15</v>
      </c>
      <c r="G79" s="17">
        <v>17272.85</v>
      </c>
      <c r="H79" s="16"/>
    </row>
    <row r="80" ht="18" customHeight="1" spans="1:8">
      <c r="A80" s="11">
        <v>78</v>
      </c>
      <c r="B80" s="12" t="s">
        <v>86</v>
      </c>
      <c r="C80" s="13">
        <v>35</v>
      </c>
      <c r="D80" s="14">
        <v>108828</v>
      </c>
      <c r="E80" s="15">
        <v>20675.6</v>
      </c>
      <c r="F80" s="16">
        <f t="shared" si="2"/>
        <v>14472.92</v>
      </c>
      <c r="G80" s="17">
        <v>1052.24</v>
      </c>
      <c r="H80" s="16"/>
    </row>
    <row r="81" ht="18" customHeight="1" spans="1:8">
      <c r="A81" s="11">
        <v>79</v>
      </c>
      <c r="B81" s="12" t="s">
        <v>87</v>
      </c>
      <c r="C81" s="13">
        <v>35</v>
      </c>
      <c r="D81" s="14">
        <v>259000</v>
      </c>
      <c r="E81" s="15">
        <v>48160</v>
      </c>
      <c r="F81" s="16">
        <f t="shared" si="2"/>
        <v>33712</v>
      </c>
      <c r="G81" s="17">
        <v>6629</v>
      </c>
      <c r="H81" s="16"/>
    </row>
    <row r="82" ht="18" customHeight="1" spans="1:8">
      <c r="A82" s="11">
        <v>80</v>
      </c>
      <c r="B82" s="12" t="s">
        <v>88</v>
      </c>
      <c r="C82" s="13">
        <v>35</v>
      </c>
      <c r="D82" s="14">
        <v>114038</v>
      </c>
      <c r="E82" s="15">
        <v>22457.75</v>
      </c>
      <c r="F82" s="16">
        <f t="shared" si="2"/>
        <v>15720.425</v>
      </c>
      <c r="G82" s="17">
        <v>3625.72</v>
      </c>
      <c r="H82" s="16"/>
    </row>
    <row r="83" ht="18" customHeight="1" spans="1:8">
      <c r="A83" s="11">
        <v>81</v>
      </c>
      <c r="B83" s="12" t="s">
        <v>89</v>
      </c>
      <c r="C83" s="13">
        <v>51</v>
      </c>
      <c r="D83" s="13">
        <v>241274</v>
      </c>
      <c r="E83" s="15">
        <v>48254.8</v>
      </c>
      <c r="F83" s="16">
        <f t="shared" si="2"/>
        <v>33778.36</v>
      </c>
      <c r="G83" s="17">
        <v>17094</v>
      </c>
      <c r="H83" s="16"/>
    </row>
    <row r="84" ht="18" customHeight="1" spans="1:8">
      <c r="A84" s="11">
        <v>82</v>
      </c>
      <c r="B84" s="12" t="s">
        <v>90</v>
      </c>
      <c r="C84" s="13">
        <v>76</v>
      </c>
      <c r="D84" s="13">
        <v>280248</v>
      </c>
      <c r="E84" s="15">
        <v>53674.75</v>
      </c>
      <c r="F84" s="16">
        <f t="shared" si="2"/>
        <v>37572.325</v>
      </c>
      <c r="G84" s="17">
        <v>24074.92</v>
      </c>
      <c r="H84" s="16"/>
    </row>
    <row r="85" ht="18" customHeight="1" spans="1:8">
      <c r="A85" s="11">
        <v>83</v>
      </c>
      <c r="B85" s="12" t="s">
        <v>91</v>
      </c>
      <c r="C85" s="13">
        <v>53</v>
      </c>
      <c r="D85" s="13">
        <v>153269</v>
      </c>
      <c r="E85" s="15">
        <v>30503.8</v>
      </c>
      <c r="F85" s="16">
        <f t="shared" si="2"/>
        <v>21352.66</v>
      </c>
      <c r="G85" s="17">
        <v>10841.74</v>
      </c>
      <c r="H85" s="16"/>
    </row>
    <row r="86" ht="18" customHeight="1" spans="1:8">
      <c r="A86" s="11">
        <v>84</v>
      </c>
      <c r="B86" s="12" t="s">
        <v>92</v>
      </c>
      <c r="C86" s="13">
        <v>57</v>
      </c>
      <c r="D86" s="14">
        <v>164643.5</v>
      </c>
      <c r="E86" s="15">
        <v>32217.05</v>
      </c>
      <c r="F86" s="16">
        <f t="shared" si="2"/>
        <v>22551.935</v>
      </c>
      <c r="G86" s="17">
        <v>13230.45</v>
      </c>
      <c r="H86" s="16"/>
    </row>
    <row r="87" ht="18" customHeight="1" spans="1:8">
      <c r="A87" s="11">
        <v>85</v>
      </c>
      <c r="B87" s="12" t="s">
        <v>93</v>
      </c>
      <c r="C87" s="13">
        <v>39</v>
      </c>
      <c r="D87" s="14">
        <v>88061</v>
      </c>
      <c r="E87" s="15">
        <v>13199.3</v>
      </c>
      <c r="F87" s="16">
        <f t="shared" si="2"/>
        <v>9239.51</v>
      </c>
      <c r="G87" s="17">
        <v>3624.43</v>
      </c>
      <c r="H87" s="16"/>
    </row>
    <row r="88" ht="18" customHeight="1" spans="1:8">
      <c r="A88" s="11">
        <v>86</v>
      </c>
      <c r="B88" s="12" t="s">
        <v>94</v>
      </c>
      <c r="C88" s="13">
        <v>47</v>
      </c>
      <c r="D88" s="13">
        <v>125853</v>
      </c>
      <c r="E88" s="15">
        <v>17649.3</v>
      </c>
      <c r="F88" s="16">
        <f t="shared" si="2"/>
        <v>12354.51</v>
      </c>
      <c r="G88" s="17">
        <v>5615.4</v>
      </c>
      <c r="H88" s="16"/>
    </row>
    <row r="89" ht="18" customHeight="1" spans="1:8">
      <c r="A89" s="11">
        <v>87</v>
      </c>
      <c r="B89" s="12" t="s">
        <v>95</v>
      </c>
      <c r="C89" s="13">
        <v>36</v>
      </c>
      <c r="D89" s="14">
        <v>109703.1</v>
      </c>
      <c r="E89" s="15">
        <v>20559.41</v>
      </c>
      <c r="F89" s="16">
        <f t="shared" si="2"/>
        <v>14391.587</v>
      </c>
      <c r="G89" s="17">
        <v>7547.68</v>
      </c>
      <c r="H89" s="16"/>
    </row>
    <row r="90" ht="18" customHeight="1" spans="1:8">
      <c r="A90" s="11">
        <v>88</v>
      </c>
      <c r="B90" s="12" t="s">
        <v>96</v>
      </c>
      <c r="C90" s="13">
        <v>39</v>
      </c>
      <c r="D90" s="14">
        <v>112061</v>
      </c>
      <c r="E90" s="15">
        <v>15415.05</v>
      </c>
      <c r="F90" s="16">
        <f t="shared" si="2"/>
        <v>10790.535</v>
      </c>
      <c r="G90" s="17">
        <v>4803.93</v>
      </c>
      <c r="H90" s="16"/>
    </row>
    <row r="91" ht="18" customHeight="1" spans="1:8">
      <c r="A91" s="11">
        <v>89</v>
      </c>
      <c r="B91" s="12" t="s">
        <v>97</v>
      </c>
      <c r="C91" s="13">
        <v>33</v>
      </c>
      <c r="D91" s="13">
        <v>72667</v>
      </c>
      <c r="E91" s="15">
        <v>10900.05</v>
      </c>
      <c r="F91" s="16">
        <f t="shared" si="2"/>
        <v>7630.035</v>
      </c>
      <c r="G91" s="17">
        <v>2224.84</v>
      </c>
      <c r="H91" s="16"/>
    </row>
    <row r="92" ht="18" customHeight="1" spans="1:8">
      <c r="A92" s="11">
        <v>90</v>
      </c>
      <c r="B92" s="12" t="s">
        <v>98</v>
      </c>
      <c r="C92" s="13">
        <v>51</v>
      </c>
      <c r="D92" s="14">
        <v>120615</v>
      </c>
      <c r="E92" s="15">
        <v>22166.3</v>
      </c>
      <c r="F92" s="16">
        <f t="shared" si="2"/>
        <v>15516.41</v>
      </c>
      <c r="G92" s="17">
        <v>8429.01</v>
      </c>
      <c r="H92" s="16"/>
    </row>
    <row r="93" ht="18" customHeight="1" spans="1:8">
      <c r="A93" s="11">
        <v>91</v>
      </c>
      <c r="B93" s="12" t="s">
        <v>99</v>
      </c>
      <c r="C93" s="13">
        <v>31</v>
      </c>
      <c r="D93" s="13">
        <v>68498</v>
      </c>
      <c r="E93" s="15">
        <v>12940.05</v>
      </c>
      <c r="F93" s="16">
        <f t="shared" si="2"/>
        <v>9058.035</v>
      </c>
      <c r="G93" s="17">
        <v>2461.24</v>
      </c>
      <c r="H93" s="16"/>
    </row>
    <row r="94" ht="18" customHeight="1" spans="1:8">
      <c r="A94" s="11">
        <v>92</v>
      </c>
      <c r="B94" s="12" t="s">
        <v>100</v>
      </c>
      <c r="C94" s="13">
        <v>27</v>
      </c>
      <c r="D94" s="14">
        <v>68377</v>
      </c>
      <c r="E94" s="15">
        <v>13130.6</v>
      </c>
      <c r="F94" s="16">
        <f t="shared" si="2"/>
        <v>9191.42</v>
      </c>
      <c r="G94" s="17">
        <v>3015.81</v>
      </c>
      <c r="H94" s="16"/>
    </row>
    <row r="95" ht="18" customHeight="1" spans="1:8">
      <c r="A95" s="11">
        <v>93</v>
      </c>
      <c r="B95" s="12" t="s">
        <v>101</v>
      </c>
      <c r="C95" s="13">
        <v>40</v>
      </c>
      <c r="D95" s="14">
        <v>123459</v>
      </c>
      <c r="E95" s="15">
        <v>23796.7</v>
      </c>
      <c r="F95" s="16">
        <f t="shared" si="2"/>
        <v>16657.69</v>
      </c>
      <c r="G95" s="17">
        <v>11371.15</v>
      </c>
      <c r="H95" s="16"/>
    </row>
    <row r="96" ht="18" customHeight="1" spans="1:8">
      <c r="A96" s="11">
        <v>94</v>
      </c>
      <c r="B96" s="12" t="s">
        <v>102</v>
      </c>
      <c r="C96" s="13">
        <v>85</v>
      </c>
      <c r="D96" s="13">
        <v>334960</v>
      </c>
      <c r="E96" s="15">
        <v>66352.1000000001</v>
      </c>
      <c r="F96" s="16">
        <f t="shared" si="2"/>
        <v>46446.4700000001</v>
      </c>
      <c r="G96" s="17">
        <v>38320.73</v>
      </c>
      <c r="H96" s="16"/>
    </row>
    <row r="97" ht="18" customHeight="1" spans="1:8">
      <c r="A97" s="11">
        <v>95</v>
      </c>
      <c r="B97" s="12" t="s">
        <v>103</v>
      </c>
      <c r="C97" s="13">
        <v>44</v>
      </c>
      <c r="D97" s="13">
        <v>150151</v>
      </c>
      <c r="E97" s="15">
        <v>29675.35</v>
      </c>
      <c r="F97" s="16">
        <f t="shared" si="2"/>
        <v>20772.745</v>
      </c>
      <c r="G97" s="17">
        <v>13249.95</v>
      </c>
      <c r="H97" s="16"/>
    </row>
    <row r="98" ht="18" customHeight="1" spans="1:8">
      <c r="A98" s="11">
        <v>96</v>
      </c>
      <c r="B98" s="12" t="s">
        <v>104</v>
      </c>
      <c r="C98" s="13">
        <v>29</v>
      </c>
      <c r="D98" s="14">
        <v>95113</v>
      </c>
      <c r="E98" s="15">
        <v>18595.45</v>
      </c>
      <c r="F98" s="16">
        <f t="shared" si="2"/>
        <v>13016.815</v>
      </c>
      <c r="G98" s="17">
        <v>5795.61</v>
      </c>
      <c r="H98" s="16"/>
    </row>
    <row r="99" ht="18" customHeight="1" spans="1:8">
      <c r="A99" s="11">
        <v>97</v>
      </c>
      <c r="B99" s="12" t="s">
        <v>105</v>
      </c>
      <c r="C99" s="13">
        <v>26</v>
      </c>
      <c r="D99" s="14">
        <v>54163</v>
      </c>
      <c r="E99" s="15">
        <v>7784.6</v>
      </c>
      <c r="F99" s="16">
        <f t="shared" si="2"/>
        <v>5449.22</v>
      </c>
      <c r="G99" s="17">
        <v>2088.34</v>
      </c>
      <c r="H99" s="16"/>
    </row>
    <row r="100" ht="18" customHeight="1" spans="1:8">
      <c r="A100" s="11">
        <v>98</v>
      </c>
      <c r="B100" s="12" t="s">
        <v>106</v>
      </c>
      <c r="C100" s="13">
        <v>35</v>
      </c>
      <c r="D100" s="13">
        <v>82066</v>
      </c>
      <c r="E100" s="15">
        <v>12080.2</v>
      </c>
      <c r="F100" s="16">
        <f t="shared" si="2"/>
        <v>8456.14</v>
      </c>
      <c r="G100" s="17">
        <v>5461.4</v>
      </c>
      <c r="H100" s="16"/>
    </row>
    <row r="101" ht="18" customHeight="1" spans="1:8">
      <c r="A101" s="11">
        <v>99</v>
      </c>
      <c r="B101" s="12" t="s">
        <v>107</v>
      </c>
      <c r="C101" s="13">
        <v>21</v>
      </c>
      <c r="D101" s="13">
        <v>52580</v>
      </c>
      <c r="E101" s="15">
        <v>7632.45</v>
      </c>
      <c r="F101" s="16">
        <f t="shared" si="2"/>
        <v>5342.715</v>
      </c>
      <c r="G101" s="17">
        <v>2060.66</v>
      </c>
      <c r="H101" s="16"/>
    </row>
    <row r="102" ht="18" customHeight="1" spans="1:8">
      <c r="A102" s="11">
        <v>100</v>
      </c>
      <c r="B102" s="12" t="s">
        <v>108</v>
      </c>
      <c r="C102" s="13">
        <v>22</v>
      </c>
      <c r="D102" s="13">
        <v>53889</v>
      </c>
      <c r="E102" s="15">
        <v>10586.35</v>
      </c>
      <c r="F102" s="16">
        <f t="shared" si="2"/>
        <v>7410.445</v>
      </c>
      <c r="G102" s="17">
        <v>2935.94</v>
      </c>
      <c r="H102" s="16"/>
    </row>
    <row r="103" ht="18" customHeight="1" spans="1:8">
      <c r="A103" s="11">
        <v>101</v>
      </c>
      <c r="B103" s="12" t="s">
        <v>109</v>
      </c>
      <c r="C103" s="13">
        <v>31</v>
      </c>
      <c r="D103" s="13">
        <v>68469</v>
      </c>
      <c r="E103" s="15">
        <v>10100.65</v>
      </c>
      <c r="F103" s="16">
        <f t="shared" si="2"/>
        <v>7070.455</v>
      </c>
      <c r="G103" s="17">
        <v>4138.61</v>
      </c>
      <c r="H103" s="16"/>
    </row>
    <row r="104" ht="18" customHeight="1" spans="1:8">
      <c r="A104" s="11">
        <v>102</v>
      </c>
      <c r="B104" s="12" t="s">
        <v>110</v>
      </c>
      <c r="C104" s="13">
        <v>22</v>
      </c>
      <c r="D104" s="13">
        <v>48619</v>
      </c>
      <c r="E104" s="15">
        <v>7223</v>
      </c>
      <c r="F104" s="16">
        <f t="shared" si="2"/>
        <v>5056.1</v>
      </c>
      <c r="G104" s="17">
        <v>2209.3</v>
      </c>
      <c r="H104" s="16"/>
    </row>
    <row r="105" ht="18" customHeight="1" spans="1:8">
      <c r="A105" s="11">
        <v>103</v>
      </c>
      <c r="B105" s="12" t="s">
        <v>111</v>
      </c>
      <c r="C105" s="13">
        <v>24</v>
      </c>
      <c r="D105" s="13">
        <v>53676</v>
      </c>
      <c r="E105" s="15">
        <v>7926.7</v>
      </c>
      <c r="F105" s="16">
        <f t="shared" si="2"/>
        <v>5548.69</v>
      </c>
      <c r="G105" s="17">
        <v>2952.74</v>
      </c>
      <c r="H105" s="16"/>
    </row>
    <row r="106" ht="18" customHeight="1" spans="1:8">
      <c r="A106" s="11">
        <v>104</v>
      </c>
      <c r="B106" s="12" t="s">
        <v>112</v>
      </c>
      <c r="C106" s="13">
        <v>23</v>
      </c>
      <c r="D106" s="13">
        <v>59277</v>
      </c>
      <c r="E106" s="15">
        <v>8472</v>
      </c>
      <c r="F106" s="16">
        <f t="shared" si="2"/>
        <v>5930.4</v>
      </c>
      <c r="G106" s="17">
        <v>3526.95</v>
      </c>
      <c r="H106" s="16"/>
    </row>
    <row r="107" ht="18" customHeight="1" spans="1:8">
      <c r="A107" s="11">
        <v>105</v>
      </c>
      <c r="B107" s="12" t="s">
        <v>113</v>
      </c>
      <c r="C107" s="13">
        <v>30</v>
      </c>
      <c r="D107" s="13">
        <v>59099</v>
      </c>
      <c r="E107" s="15">
        <v>8855</v>
      </c>
      <c r="F107" s="16">
        <f t="shared" si="2"/>
        <v>6198.5</v>
      </c>
      <c r="G107" s="17">
        <v>3994.45</v>
      </c>
      <c r="H107" s="16"/>
    </row>
    <row r="108" ht="18" customHeight="1" spans="1:8">
      <c r="A108" s="11">
        <v>106</v>
      </c>
      <c r="B108" s="12" t="s">
        <v>114</v>
      </c>
      <c r="C108" s="13">
        <v>40</v>
      </c>
      <c r="D108" s="13">
        <v>100160</v>
      </c>
      <c r="E108" s="15">
        <v>13959.9</v>
      </c>
      <c r="F108" s="16">
        <f t="shared" si="2"/>
        <v>9771.93</v>
      </c>
      <c r="G108" s="17">
        <v>7235.27</v>
      </c>
      <c r="H108" s="16"/>
    </row>
    <row r="109" ht="18" customHeight="1" spans="1:8">
      <c r="A109" s="11">
        <v>107</v>
      </c>
      <c r="B109" s="12" t="s">
        <v>115</v>
      </c>
      <c r="C109" s="13">
        <v>32</v>
      </c>
      <c r="D109" s="14">
        <v>108596</v>
      </c>
      <c r="E109" s="15">
        <v>21589.2</v>
      </c>
      <c r="F109" s="16">
        <f t="shared" si="2"/>
        <v>15112.44</v>
      </c>
      <c r="G109" s="17">
        <v>10405.22</v>
      </c>
      <c r="H109" s="16"/>
    </row>
    <row r="110" ht="18" customHeight="1" spans="1:8">
      <c r="A110" s="11">
        <v>108</v>
      </c>
      <c r="B110" s="12" t="s">
        <v>116</v>
      </c>
      <c r="C110" s="13">
        <v>28</v>
      </c>
      <c r="D110" s="13">
        <v>89897</v>
      </c>
      <c r="E110" s="15">
        <v>17785.2</v>
      </c>
      <c r="F110" s="16">
        <f t="shared" si="2"/>
        <v>12449.64</v>
      </c>
      <c r="G110" s="17">
        <v>8228.53</v>
      </c>
      <c r="H110" s="16"/>
    </row>
    <row r="111" ht="18" customHeight="1" spans="1:8">
      <c r="A111" s="11">
        <v>109</v>
      </c>
      <c r="B111" s="12" t="s">
        <v>117</v>
      </c>
      <c r="C111" s="13">
        <v>19</v>
      </c>
      <c r="D111" s="14">
        <v>64781</v>
      </c>
      <c r="E111" s="15">
        <v>12646.3</v>
      </c>
      <c r="F111" s="16">
        <f t="shared" si="2"/>
        <v>8852.41</v>
      </c>
      <c r="G111" s="17">
        <v>5041.99</v>
      </c>
      <c r="H111" s="16"/>
    </row>
    <row r="112" ht="18" customHeight="1" spans="1:8">
      <c r="A112" s="11">
        <v>110</v>
      </c>
      <c r="B112" s="12" t="s">
        <v>118</v>
      </c>
      <c r="C112" s="13">
        <v>13</v>
      </c>
      <c r="D112" s="13">
        <v>23987</v>
      </c>
      <c r="E112" s="15">
        <v>3598.05</v>
      </c>
      <c r="F112" s="16">
        <f t="shared" si="2"/>
        <v>2518.635</v>
      </c>
      <c r="G112" s="17">
        <v>1028.47</v>
      </c>
      <c r="H112" s="16"/>
    </row>
    <row r="113" ht="18" customHeight="1" spans="1:8">
      <c r="A113" s="11">
        <v>111</v>
      </c>
      <c r="B113" s="12" t="s">
        <v>119</v>
      </c>
      <c r="C113" s="13">
        <v>18</v>
      </c>
      <c r="D113" s="13">
        <v>159006</v>
      </c>
      <c r="E113" s="15">
        <v>23954</v>
      </c>
      <c r="F113" s="16">
        <f t="shared" si="2"/>
        <v>16767.8</v>
      </c>
      <c r="G113" s="17">
        <v>10019.8</v>
      </c>
      <c r="H113" s="16"/>
    </row>
    <row r="114" ht="18" customHeight="1" spans="1:8">
      <c r="A114" s="11">
        <v>112</v>
      </c>
      <c r="B114" s="12" t="s">
        <v>120</v>
      </c>
      <c r="C114" s="13">
        <v>14</v>
      </c>
      <c r="D114" s="13">
        <v>32085</v>
      </c>
      <c r="E114" s="15">
        <v>4658.05</v>
      </c>
      <c r="F114" s="16">
        <f t="shared" si="2"/>
        <v>3260.635</v>
      </c>
      <c r="G114" s="17">
        <v>1703.87</v>
      </c>
      <c r="H114" s="16"/>
    </row>
    <row r="115" ht="18" customHeight="1" spans="1:8">
      <c r="A115" s="11">
        <v>113</v>
      </c>
      <c r="B115" s="12" t="s">
        <v>121</v>
      </c>
      <c r="C115" s="13">
        <v>10</v>
      </c>
      <c r="D115" s="13">
        <v>25690</v>
      </c>
      <c r="E115" s="15">
        <v>3833.8</v>
      </c>
      <c r="F115" s="16">
        <f t="shared" si="2"/>
        <v>2683.66</v>
      </c>
      <c r="G115" s="17">
        <v>1119.79</v>
      </c>
      <c r="H115" s="16"/>
    </row>
    <row r="116" ht="18" customHeight="1" spans="1:8">
      <c r="A116" s="11">
        <v>114</v>
      </c>
      <c r="B116" s="12" t="s">
        <v>122</v>
      </c>
      <c r="C116" s="13">
        <v>8</v>
      </c>
      <c r="D116" s="13">
        <v>18392</v>
      </c>
      <c r="E116" s="15">
        <v>2748.95</v>
      </c>
      <c r="F116" s="16">
        <f t="shared" si="2"/>
        <v>1924.265</v>
      </c>
      <c r="G116" s="17">
        <v>451.29</v>
      </c>
      <c r="H116" s="16"/>
    </row>
    <row r="117" ht="18" customHeight="1" spans="1:8">
      <c r="A117" s="11">
        <v>115</v>
      </c>
      <c r="B117" s="12" t="s">
        <v>123</v>
      </c>
      <c r="C117" s="13">
        <v>12</v>
      </c>
      <c r="D117" s="13">
        <v>32088</v>
      </c>
      <c r="E117" s="15">
        <v>4598.5</v>
      </c>
      <c r="F117" s="16">
        <f t="shared" si="2"/>
        <v>3218.95</v>
      </c>
      <c r="G117" s="17">
        <v>1388.97</v>
      </c>
      <c r="H117" s="16"/>
    </row>
    <row r="118" ht="18" customHeight="1" spans="1:8">
      <c r="A118" s="11">
        <v>116</v>
      </c>
      <c r="B118" s="12" t="s">
        <v>124</v>
      </c>
      <c r="C118" s="13">
        <v>15</v>
      </c>
      <c r="D118" s="13">
        <v>97593</v>
      </c>
      <c r="E118" s="15">
        <v>17338.95</v>
      </c>
      <c r="F118" s="16">
        <f t="shared" si="2"/>
        <v>12137.265</v>
      </c>
      <c r="G118" s="17">
        <v>6537.27</v>
      </c>
      <c r="H118" s="16"/>
    </row>
    <row r="119" ht="18" customHeight="1" spans="1:8">
      <c r="A119" s="11">
        <v>117</v>
      </c>
      <c r="B119" s="12" t="s">
        <v>125</v>
      </c>
      <c r="C119" s="13">
        <v>20</v>
      </c>
      <c r="D119" s="13">
        <v>37832</v>
      </c>
      <c r="E119" s="15">
        <v>5565.1</v>
      </c>
      <c r="F119" s="16">
        <f t="shared" si="2"/>
        <v>3895.57</v>
      </c>
      <c r="G119" s="17">
        <v>2921.14</v>
      </c>
      <c r="H119" s="16"/>
    </row>
    <row r="120" ht="18" customHeight="1" spans="1:8">
      <c r="A120" s="11">
        <v>118</v>
      </c>
      <c r="B120" s="12" t="s">
        <v>126</v>
      </c>
      <c r="C120" s="13">
        <v>46</v>
      </c>
      <c r="D120" s="13">
        <v>140557</v>
      </c>
      <c r="E120" s="15">
        <v>27578.55</v>
      </c>
      <c r="F120" s="16">
        <f t="shared" si="2"/>
        <v>19304.985</v>
      </c>
      <c r="G120" s="17">
        <v>16714.99</v>
      </c>
      <c r="H120" s="16"/>
    </row>
    <row r="121" ht="18" customHeight="1" spans="1:8">
      <c r="A121" s="11">
        <v>119</v>
      </c>
      <c r="B121" s="12" t="s">
        <v>127</v>
      </c>
      <c r="C121" s="13">
        <v>8</v>
      </c>
      <c r="D121" s="13">
        <v>19392</v>
      </c>
      <c r="E121" s="15">
        <v>2604.1</v>
      </c>
      <c r="F121" s="16">
        <f t="shared" si="2"/>
        <v>1822.87</v>
      </c>
      <c r="G121" s="17">
        <v>801.29</v>
      </c>
      <c r="H121" s="16"/>
    </row>
    <row r="122" ht="18" customHeight="1" spans="1:8">
      <c r="A122" s="11">
        <v>120</v>
      </c>
      <c r="B122" s="12" t="s">
        <v>128</v>
      </c>
      <c r="C122" s="13">
        <v>13</v>
      </c>
      <c r="D122" s="13">
        <v>24265</v>
      </c>
      <c r="E122" s="15">
        <v>3639.75</v>
      </c>
      <c r="F122" s="16">
        <f t="shared" si="2"/>
        <v>2547.825</v>
      </c>
      <c r="G122" s="17">
        <v>1698.9</v>
      </c>
      <c r="H122" s="16"/>
    </row>
    <row r="123" ht="18" customHeight="1" spans="1:8">
      <c r="A123" s="11">
        <v>121</v>
      </c>
      <c r="B123" s="12" t="s">
        <v>129</v>
      </c>
      <c r="C123" s="13">
        <v>4</v>
      </c>
      <c r="D123" s="14">
        <v>14096</v>
      </c>
      <c r="E123" s="15">
        <v>1769.85</v>
      </c>
      <c r="F123" s="16">
        <f t="shared" si="2"/>
        <v>1238.895</v>
      </c>
      <c r="G123" s="17">
        <v>350</v>
      </c>
      <c r="H123" s="16"/>
    </row>
    <row r="124" ht="18" customHeight="1" spans="1:8">
      <c r="A124" s="11">
        <v>122</v>
      </c>
      <c r="B124" s="12" t="s">
        <v>130</v>
      </c>
      <c r="C124" s="13">
        <v>11</v>
      </c>
      <c r="D124" s="13">
        <v>26689</v>
      </c>
      <c r="E124" s="15">
        <v>3993.5</v>
      </c>
      <c r="F124" s="16">
        <f t="shared" si="2"/>
        <v>2795.45</v>
      </c>
      <c r="G124" s="17">
        <v>1966.27</v>
      </c>
      <c r="H124" s="16"/>
    </row>
    <row r="125" ht="18" customHeight="1" spans="1:8">
      <c r="A125" s="11">
        <v>123</v>
      </c>
      <c r="B125" s="12" t="s">
        <v>131</v>
      </c>
      <c r="C125" s="13">
        <v>80</v>
      </c>
      <c r="D125" s="13">
        <v>239349</v>
      </c>
      <c r="E125" s="15">
        <v>47410.05</v>
      </c>
      <c r="F125" s="16">
        <f t="shared" si="2"/>
        <v>33187.035</v>
      </c>
      <c r="G125" s="17">
        <v>31061.97</v>
      </c>
      <c r="H125" s="16"/>
    </row>
    <row r="126" ht="18" customHeight="1" spans="1:8">
      <c r="A126" s="11">
        <v>124</v>
      </c>
      <c r="B126" s="12" t="s">
        <v>132</v>
      </c>
      <c r="C126" s="13">
        <v>16</v>
      </c>
      <c r="D126" s="13">
        <v>52787</v>
      </c>
      <c r="E126" s="15">
        <v>6888.8</v>
      </c>
      <c r="F126" s="16">
        <f t="shared" si="2"/>
        <v>4822.16</v>
      </c>
      <c r="G126" s="17">
        <v>3828.16</v>
      </c>
      <c r="H126" s="16"/>
    </row>
    <row r="127" ht="18" customHeight="1" spans="1:8">
      <c r="A127" s="11">
        <v>125</v>
      </c>
      <c r="B127" s="12" t="s">
        <v>133</v>
      </c>
      <c r="C127" s="13">
        <v>12</v>
      </c>
      <c r="D127" s="13">
        <v>32389</v>
      </c>
      <c r="E127" s="15">
        <v>4558.8</v>
      </c>
      <c r="F127" s="16">
        <f t="shared" si="2"/>
        <v>3191.16</v>
      </c>
      <c r="G127" s="17">
        <v>2267.37</v>
      </c>
      <c r="H127" s="16"/>
    </row>
    <row r="128" ht="18" customHeight="1" spans="1:8">
      <c r="A128" s="11">
        <v>126</v>
      </c>
      <c r="B128" s="12" t="s">
        <v>134</v>
      </c>
      <c r="C128" s="13">
        <v>4</v>
      </c>
      <c r="D128" s="14">
        <v>29725</v>
      </c>
      <c r="E128" s="15">
        <v>5189.8</v>
      </c>
      <c r="F128" s="16">
        <f t="shared" ref="F128:F135" si="3">E128*0.7</f>
        <v>3632.86</v>
      </c>
      <c r="G128" s="17">
        <v>2800</v>
      </c>
      <c r="H128" s="16"/>
    </row>
    <row r="129" ht="18" customHeight="1" spans="1:8">
      <c r="A129" s="11">
        <v>127</v>
      </c>
      <c r="B129" s="12" t="s">
        <v>135</v>
      </c>
      <c r="C129" s="13">
        <v>26</v>
      </c>
      <c r="D129" s="13">
        <v>68487</v>
      </c>
      <c r="E129" s="15">
        <v>9663.5</v>
      </c>
      <c r="F129" s="16">
        <f t="shared" si="3"/>
        <v>6764.45</v>
      </c>
      <c r="G129" s="17">
        <v>6064.45</v>
      </c>
      <c r="H129" s="16"/>
    </row>
    <row r="130" ht="18" customHeight="1" spans="1:8">
      <c r="A130" s="11">
        <v>128</v>
      </c>
      <c r="B130" s="12" t="s">
        <v>136</v>
      </c>
      <c r="C130" s="13">
        <v>2</v>
      </c>
      <c r="D130" s="14">
        <v>8724</v>
      </c>
      <c r="E130" s="15">
        <v>1744.8</v>
      </c>
      <c r="F130" s="16">
        <f t="shared" si="3"/>
        <v>1221.36</v>
      </c>
      <c r="G130" s="17">
        <v>0</v>
      </c>
      <c r="H130" s="16"/>
    </row>
    <row r="131" ht="18" customHeight="1" spans="1:8">
      <c r="A131" s="11">
        <v>129</v>
      </c>
      <c r="B131" s="12" t="s">
        <v>137</v>
      </c>
      <c r="C131" s="13">
        <v>6</v>
      </c>
      <c r="D131" s="13">
        <v>12494</v>
      </c>
      <c r="E131" s="15">
        <v>1874.1</v>
      </c>
      <c r="F131" s="16">
        <f t="shared" si="3"/>
        <v>1311.87</v>
      </c>
      <c r="G131" s="17">
        <v>871.08</v>
      </c>
      <c r="H131" s="16"/>
    </row>
    <row r="132" ht="18" customHeight="1" spans="1:8">
      <c r="A132" s="11">
        <v>130</v>
      </c>
      <c r="B132" s="12" t="s">
        <v>138</v>
      </c>
      <c r="C132" s="13">
        <v>5</v>
      </c>
      <c r="D132" s="13">
        <v>28746</v>
      </c>
      <c r="E132" s="15">
        <v>5749.2</v>
      </c>
      <c r="F132" s="16">
        <f t="shared" si="3"/>
        <v>4024.44</v>
      </c>
      <c r="G132" s="17">
        <v>2064.72</v>
      </c>
      <c r="H132" s="16"/>
    </row>
    <row r="133" ht="18" customHeight="1" spans="1:8">
      <c r="A133" s="11">
        <v>131</v>
      </c>
      <c r="B133" s="12" t="s">
        <v>139</v>
      </c>
      <c r="C133" s="13">
        <v>10</v>
      </c>
      <c r="D133" s="13">
        <v>43674</v>
      </c>
      <c r="E133" s="15">
        <v>8075.95</v>
      </c>
      <c r="F133" s="16">
        <f t="shared" si="3"/>
        <v>5653.165</v>
      </c>
      <c r="G133" s="17">
        <v>5390.77</v>
      </c>
      <c r="H133" s="16"/>
    </row>
    <row r="134" ht="18" customHeight="1" spans="1:8">
      <c r="A134" s="11">
        <v>132</v>
      </c>
      <c r="B134" s="12" t="s">
        <v>140</v>
      </c>
      <c r="C134" s="13">
        <v>13</v>
      </c>
      <c r="D134" s="13">
        <v>24241</v>
      </c>
      <c r="E134" s="15">
        <v>3611.15</v>
      </c>
      <c r="F134" s="16">
        <f t="shared" si="3"/>
        <v>2527.805</v>
      </c>
      <c r="G134" s="17">
        <v>2367.26</v>
      </c>
      <c r="H134" s="16"/>
    </row>
    <row r="135" ht="18" customHeight="1" spans="1:8">
      <c r="A135" s="11">
        <v>133</v>
      </c>
      <c r="B135" s="12" t="s">
        <v>141</v>
      </c>
      <c r="C135" s="13">
        <v>15</v>
      </c>
      <c r="D135" s="13">
        <v>53141</v>
      </c>
      <c r="E135" s="15">
        <v>10328.25</v>
      </c>
      <c r="F135" s="16">
        <f t="shared" si="3"/>
        <v>7229.775</v>
      </c>
      <c r="G135" s="17">
        <v>6529.91</v>
      </c>
      <c r="H135" s="16"/>
    </row>
    <row r="136" ht="18" customHeight="1" spans="1:8">
      <c r="A136" s="11">
        <v>134</v>
      </c>
      <c r="B136" s="12" t="s">
        <v>142</v>
      </c>
      <c r="C136" s="13">
        <v>213</v>
      </c>
      <c r="D136" s="13">
        <v>527904.5</v>
      </c>
      <c r="E136" s="13">
        <v>102553.1</v>
      </c>
      <c r="F136" s="16">
        <f t="shared" ref="F136:F159" si="4">E136*0.7</f>
        <v>71787.17</v>
      </c>
      <c r="G136" s="17">
        <v>71787.17</v>
      </c>
      <c r="H136" s="19"/>
    </row>
    <row r="137" ht="18" customHeight="1" spans="1:8">
      <c r="A137" s="11">
        <v>135</v>
      </c>
      <c r="B137" s="12" t="s">
        <v>143</v>
      </c>
      <c r="C137" s="13">
        <v>70</v>
      </c>
      <c r="D137" s="13">
        <v>206378</v>
      </c>
      <c r="E137" s="13">
        <v>39856.25</v>
      </c>
      <c r="F137" s="16">
        <f t="shared" si="4"/>
        <v>27899.375</v>
      </c>
      <c r="G137" s="17">
        <v>27899.38</v>
      </c>
      <c r="H137" s="19"/>
    </row>
    <row r="138" ht="18" customHeight="1" spans="1:8">
      <c r="A138" s="11">
        <v>136</v>
      </c>
      <c r="B138" s="12" t="s">
        <v>144</v>
      </c>
      <c r="C138" s="13">
        <v>70</v>
      </c>
      <c r="D138" s="13">
        <v>189523</v>
      </c>
      <c r="E138" s="13">
        <v>36082.85</v>
      </c>
      <c r="F138" s="16">
        <f t="shared" si="4"/>
        <v>25257.995</v>
      </c>
      <c r="G138" s="17">
        <v>25257.99</v>
      </c>
      <c r="H138" s="19"/>
    </row>
    <row r="139" ht="18" customHeight="1" spans="1:8">
      <c r="A139" s="11">
        <v>137</v>
      </c>
      <c r="B139" s="20" t="s">
        <v>145</v>
      </c>
      <c r="C139" s="13">
        <v>66</v>
      </c>
      <c r="D139" s="13">
        <v>345179</v>
      </c>
      <c r="E139" s="13">
        <v>69035.8</v>
      </c>
      <c r="F139" s="16">
        <f t="shared" si="4"/>
        <v>48325.06</v>
      </c>
      <c r="G139" s="17">
        <v>48325.06</v>
      </c>
      <c r="H139" s="19"/>
    </row>
    <row r="140" ht="18" customHeight="1" spans="1:8">
      <c r="A140" s="11">
        <v>138</v>
      </c>
      <c r="B140" s="20" t="s">
        <v>146</v>
      </c>
      <c r="C140" s="13">
        <v>51</v>
      </c>
      <c r="D140" s="13">
        <v>141569</v>
      </c>
      <c r="E140" s="13">
        <v>25755.4</v>
      </c>
      <c r="F140" s="16">
        <f t="shared" si="4"/>
        <v>18028.78</v>
      </c>
      <c r="G140" s="17">
        <v>18028.78</v>
      </c>
      <c r="H140" s="19"/>
    </row>
    <row r="141" ht="18" customHeight="1" spans="1:8">
      <c r="A141" s="11">
        <v>139</v>
      </c>
      <c r="B141" s="12" t="s">
        <v>147</v>
      </c>
      <c r="C141" s="13">
        <v>47</v>
      </c>
      <c r="D141" s="13">
        <v>136215</v>
      </c>
      <c r="E141" s="13">
        <v>26628.25</v>
      </c>
      <c r="F141" s="16">
        <f t="shared" si="4"/>
        <v>18639.775</v>
      </c>
      <c r="G141" s="17">
        <v>18639.78</v>
      </c>
      <c r="H141" s="19"/>
    </row>
    <row r="142" ht="18" customHeight="1" spans="1:8">
      <c r="A142" s="11">
        <v>140</v>
      </c>
      <c r="B142" s="20" t="s">
        <v>148</v>
      </c>
      <c r="C142" s="13">
        <v>31</v>
      </c>
      <c r="D142" s="13">
        <v>111007</v>
      </c>
      <c r="E142" s="13">
        <v>21188.4</v>
      </c>
      <c r="F142" s="16">
        <f t="shared" si="4"/>
        <v>14831.88</v>
      </c>
      <c r="G142" s="17">
        <v>14831.88</v>
      </c>
      <c r="H142" s="19"/>
    </row>
    <row r="143" ht="18" customHeight="1" spans="1:8">
      <c r="A143" s="11">
        <v>141</v>
      </c>
      <c r="B143" s="12" t="s">
        <v>149</v>
      </c>
      <c r="C143" s="13">
        <v>25</v>
      </c>
      <c r="D143" s="13">
        <v>112100</v>
      </c>
      <c r="E143" s="13">
        <v>19520</v>
      </c>
      <c r="F143" s="16">
        <f t="shared" si="4"/>
        <v>13664</v>
      </c>
      <c r="G143" s="17">
        <v>13664</v>
      </c>
      <c r="H143" s="19"/>
    </row>
    <row r="144" ht="18" customHeight="1" spans="1:8">
      <c r="A144" s="11">
        <v>142</v>
      </c>
      <c r="B144" s="20" t="s">
        <v>150</v>
      </c>
      <c r="C144" s="13">
        <v>21</v>
      </c>
      <c r="D144" s="13">
        <v>95867</v>
      </c>
      <c r="E144" s="13">
        <v>17050.65</v>
      </c>
      <c r="F144" s="16">
        <f t="shared" si="4"/>
        <v>11935.455</v>
      </c>
      <c r="G144" s="17">
        <v>11935.45</v>
      </c>
      <c r="H144" s="19"/>
    </row>
    <row r="145" ht="18" customHeight="1" spans="1:8">
      <c r="A145" s="11">
        <v>143</v>
      </c>
      <c r="B145" s="12" t="s">
        <v>151</v>
      </c>
      <c r="C145" s="13">
        <v>18</v>
      </c>
      <c r="D145" s="13">
        <v>58621</v>
      </c>
      <c r="E145" s="13">
        <v>11526.35</v>
      </c>
      <c r="F145" s="16">
        <f t="shared" si="4"/>
        <v>8068.445</v>
      </c>
      <c r="G145" s="17">
        <v>8068.44</v>
      </c>
      <c r="H145" s="19"/>
    </row>
    <row r="146" ht="18" customHeight="1" spans="1:8">
      <c r="A146" s="11">
        <v>144</v>
      </c>
      <c r="B146" s="12" t="s">
        <v>152</v>
      </c>
      <c r="C146" s="13">
        <v>15</v>
      </c>
      <c r="D146" s="13">
        <v>34588</v>
      </c>
      <c r="E146" s="13">
        <v>4893.2</v>
      </c>
      <c r="F146" s="16">
        <f t="shared" si="4"/>
        <v>3425.24</v>
      </c>
      <c r="G146" s="17">
        <v>3425.24</v>
      </c>
      <c r="H146" s="19"/>
    </row>
    <row r="147" ht="18" customHeight="1" spans="1:8">
      <c r="A147" s="11">
        <v>145</v>
      </c>
      <c r="B147" s="12" t="s">
        <v>153</v>
      </c>
      <c r="C147" s="13">
        <v>14</v>
      </c>
      <c r="D147" s="13">
        <v>28786</v>
      </c>
      <c r="E147" s="13">
        <v>4317.9</v>
      </c>
      <c r="F147" s="16">
        <f t="shared" si="4"/>
        <v>3022.53</v>
      </c>
      <c r="G147" s="17">
        <v>3022.53</v>
      </c>
      <c r="H147" s="19"/>
    </row>
    <row r="148" ht="18" customHeight="1" spans="1:8">
      <c r="A148" s="11">
        <v>146</v>
      </c>
      <c r="B148" s="12" t="s">
        <v>154</v>
      </c>
      <c r="C148" s="13">
        <v>13</v>
      </c>
      <c r="D148" s="13">
        <v>41787</v>
      </c>
      <c r="E148" s="13">
        <v>5533.95</v>
      </c>
      <c r="F148" s="16">
        <f t="shared" si="4"/>
        <v>3873.765</v>
      </c>
      <c r="G148" s="17">
        <v>3873.76</v>
      </c>
      <c r="H148" s="19"/>
    </row>
    <row r="149" ht="18" customHeight="1" spans="1:8">
      <c r="A149" s="11">
        <v>147</v>
      </c>
      <c r="B149" s="20" t="s">
        <v>155</v>
      </c>
      <c r="C149" s="13">
        <v>12</v>
      </c>
      <c r="D149" s="13">
        <v>35600</v>
      </c>
      <c r="E149" s="13">
        <v>7120</v>
      </c>
      <c r="F149" s="16">
        <f t="shared" si="4"/>
        <v>4984</v>
      </c>
      <c r="G149" s="17">
        <v>4984</v>
      </c>
      <c r="H149" s="19"/>
    </row>
    <row r="150" ht="18" customHeight="1" spans="1:8">
      <c r="A150" s="11">
        <v>148</v>
      </c>
      <c r="B150" s="12" t="s">
        <v>156</v>
      </c>
      <c r="C150" s="13">
        <v>8</v>
      </c>
      <c r="D150" s="13">
        <v>15492</v>
      </c>
      <c r="E150" s="13">
        <v>2323.8</v>
      </c>
      <c r="F150" s="16">
        <f t="shared" si="4"/>
        <v>1626.66</v>
      </c>
      <c r="G150" s="17">
        <v>1626.66</v>
      </c>
      <c r="H150" s="19"/>
    </row>
    <row r="151" ht="18" customHeight="1" spans="1:8">
      <c r="A151" s="11">
        <v>149</v>
      </c>
      <c r="B151" s="12" t="s">
        <v>157</v>
      </c>
      <c r="C151" s="13">
        <v>6</v>
      </c>
      <c r="D151" s="13">
        <v>14096</v>
      </c>
      <c r="E151" s="13">
        <v>2676.9</v>
      </c>
      <c r="F151" s="16">
        <f t="shared" si="4"/>
        <v>1873.83</v>
      </c>
      <c r="G151" s="17">
        <v>1873.83</v>
      </c>
      <c r="H151" s="19"/>
    </row>
    <row r="152" ht="18" customHeight="1" spans="1:8">
      <c r="A152" s="11">
        <v>150</v>
      </c>
      <c r="B152" s="20" t="s">
        <v>158</v>
      </c>
      <c r="C152" s="13">
        <v>6</v>
      </c>
      <c r="D152" s="13">
        <v>11494</v>
      </c>
      <c r="E152" s="13">
        <v>1724.1</v>
      </c>
      <c r="F152" s="16">
        <f t="shared" si="4"/>
        <v>1206.87</v>
      </c>
      <c r="G152" s="17">
        <v>1206.87</v>
      </c>
      <c r="H152" s="19"/>
    </row>
    <row r="153" ht="18" customHeight="1" spans="1:8">
      <c r="A153" s="11">
        <v>151</v>
      </c>
      <c r="B153" s="12" t="s">
        <v>159</v>
      </c>
      <c r="C153" s="13">
        <v>5</v>
      </c>
      <c r="D153" s="13">
        <v>25400</v>
      </c>
      <c r="E153" s="13">
        <v>3810</v>
      </c>
      <c r="F153" s="16">
        <f t="shared" si="4"/>
        <v>2667</v>
      </c>
      <c r="G153" s="17">
        <v>2667</v>
      </c>
      <c r="H153" s="19"/>
    </row>
    <row r="154" ht="18" customHeight="1" spans="1:8">
      <c r="A154" s="11">
        <v>152</v>
      </c>
      <c r="B154" s="12" t="s">
        <v>160</v>
      </c>
      <c r="C154" s="13">
        <v>5</v>
      </c>
      <c r="D154" s="13">
        <v>15199</v>
      </c>
      <c r="E154" s="13">
        <v>3039.8</v>
      </c>
      <c r="F154" s="16">
        <f t="shared" si="4"/>
        <v>2127.86</v>
      </c>
      <c r="G154" s="17">
        <v>2127.86</v>
      </c>
      <c r="H154" s="19"/>
    </row>
    <row r="155" ht="18" customHeight="1" spans="1:8">
      <c r="A155" s="11">
        <v>153</v>
      </c>
      <c r="B155" s="20" t="s">
        <v>161</v>
      </c>
      <c r="C155" s="13">
        <v>2</v>
      </c>
      <c r="D155" s="13">
        <v>5198</v>
      </c>
      <c r="E155" s="13">
        <v>1039.6</v>
      </c>
      <c r="F155" s="16">
        <f t="shared" si="4"/>
        <v>727.72</v>
      </c>
      <c r="G155" s="17">
        <v>727.72</v>
      </c>
      <c r="H155" s="19"/>
    </row>
    <row r="156" ht="18" customHeight="1" spans="1:8">
      <c r="A156" s="11">
        <v>154</v>
      </c>
      <c r="B156" s="12" t="s">
        <v>162</v>
      </c>
      <c r="C156" s="13">
        <v>1</v>
      </c>
      <c r="D156" s="13">
        <v>1499</v>
      </c>
      <c r="E156" s="13">
        <v>224.85</v>
      </c>
      <c r="F156" s="16">
        <f t="shared" si="4"/>
        <v>157.395</v>
      </c>
      <c r="G156" s="17">
        <v>157.4</v>
      </c>
      <c r="H156" s="19"/>
    </row>
    <row r="157" ht="18" customHeight="1" spans="1:8">
      <c r="A157" s="11">
        <v>155</v>
      </c>
      <c r="B157" s="12" t="s">
        <v>163</v>
      </c>
      <c r="C157" s="13">
        <v>1</v>
      </c>
      <c r="D157" s="13">
        <v>3099</v>
      </c>
      <c r="E157" s="13">
        <v>464.85</v>
      </c>
      <c r="F157" s="16">
        <f t="shared" si="4"/>
        <v>325.395</v>
      </c>
      <c r="G157" s="17">
        <v>325.39</v>
      </c>
      <c r="H157" s="19"/>
    </row>
    <row r="158" ht="18" customHeight="1" spans="1:8">
      <c r="A158" s="11">
        <v>156</v>
      </c>
      <c r="B158" s="12" t="s">
        <v>164</v>
      </c>
      <c r="C158" s="13">
        <v>1</v>
      </c>
      <c r="D158" s="13">
        <v>1599</v>
      </c>
      <c r="E158" s="13">
        <v>239.85</v>
      </c>
      <c r="F158" s="16">
        <f t="shared" si="4"/>
        <v>167.895</v>
      </c>
      <c r="G158" s="17">
        <v>167.9</v>
      </c>
      <c r="H158" s="19"/>
    </row>
    <row r="159" ht="27" customHeight="1" spans="1:8">
      <c r="A159" s="21" t="s">
        <v>165</v>
      </c>
      <c r="B159" s="22"/>
      <c r="C159" s="22">
        <f>SUM(C3:C158)</f>
        <v>28745</v>
      </c>
      <c r="D159" s="22">
        <f>SUM(D3:D158)</f>
        <v>92459449.62</v>
      </c>
      <c r="E159" s="22">
        <f>SUM(E3:E158)</f>
        <v>17249299.7700001</v>
      </c>
      <c r="F159" s="23">
        <f t="shared" si="4"/>
        <v>12074509.8390001</v>
      </c>
      <c r="G159" s="23">
        <v>4507026</v>
      </c>
      <c r="H159" s="24"/>
    </row>
    <row r="160" ht="15.75" spans="2:6">
      <c r="B160" s="25"/>
      <c r="C160" s="26"/>
      <c r="D160" s="26"/>
      <c r="E160" s="27"/>
      <c r="F160" s="27"/>
    </row>
    <row r="161" spans="2:6">
      <c r="B161" s="25"/>
      <c r="C161" s="28"/>
      <c r="D161" s="28"/>
      <c r="E161" s="29"/>
      <c r="F161" s="29"/>
    </row>
    <row r="162" spans="2:6">
      <c r="B162" s="25"/>
      <c r="C162" s="28"/>
      <c r="D162" s="28"/>
      <c r="E162" s="29"/>
      <c r="F162" s="29"/>
    </row>
    <row r="163" spans="2:6">
      <c r="B163" s="25"/>
      <c r="C163" s="28"/>
      <c r="D163" s="28"/>
      <c r="E163" s="29"/>
      <c r="F163" s="29"/>
    </row>
  </sheetData>
  <autoFilter xmlns:etc="http://www.wps.cn/officeDocument/2017/etCustomData" ref="A2:F159" etc:filterBottomFollowUsedRange="0">
    <extLst/>
  </autoFilter>
  <mergeCells count="2">
    <mergeCell ref="A1:H1"/>
    <mergeCell ref="A159:B159"/>
  </mergeCells>
  <pageMargins left="0.357638888888889" right="0.357638888888889" top="1" bottom="1" header="0.5" footer="0.5"/>
  <pageSetup paperSize="9" orientation="landscape" horizontalDpi="600"/>
  <headerFooter/>
  <ignoredErrors>
    <ignoredError sqref="F1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张兵</cp:lastModifiedBy>
  <dcterms:created xsi:type="dcterms:W3CDTF">2025-05-13T06:43:00Z</dcterms:created>
  <dcterms:modified xsi:type="dcterms:W3CDTF">2025-06-19T07:28:05Z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D3D83C13601845EE87474216B69700CE_13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false</vt:bool>
  </property>
</Properties>
</file>