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928" windowHeight="9144"/>
  </bookViews>
  <sheets>
    <sheet name="总成绩及体检人员名单公示" sheetId="1" r:id="rId1"/>
  </sheets>
  <definedNames>
    <definedName name="_xlnm._FilterDatabase" localSheetId="0" hidden="1">总成绩及体检人员名单公示!$A$2:$J$78</definedName>
    <definedName name="_xlnm.Print_Titles" localSheetId="0">总成绩及体检人员名单公示!$1:$2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<sst xmlns="http://schemas.openxmlformats.org/spreadsheetml/2006/main" count="400" uniqueCount="154">
  <si>
    <t>2025年宣汉县县属国有企业招聘劳动合同职工考试总成绩及进入体检人员名单</t>
  </si>
  <si>
    <t>序号</t>
  </si>
  <si>
    <t>报考单位</t>
  </si>
  <si>
    <t>报考
岗位</t>
  </si>
  <si>
    <t>岗位
编码</t>
  </si>
  <si>
    <t>准考
证号</t>
  </si>
  <si>
    <t>笔试
成绩</t>
  </si>
  <si>
    <t>面试
成绩</t>
  </si>
  <si>
    <r>
      <rPr>
        <b/>
        <sz val="12"/>
        <color theme="1"/>
        <rFont val="仿宋_GB2312"/>
        <charset val="134"/>
      </rPr>
      <t xml:space="preserve">总成绩
</t>
    </r>
    <r>
      <rPr>
        <b/>
        <sz val="10"/>
        <color theme="1"/>
        <rFont val="仿宋_GB2312"/>
        <charset val="134"/>
      </rPr>
      <t>（折合）</t>
    </r>
  </si>
  <si>
    <t>是否
进入体检</t>
  </si>
  <si>
    <t>备注</t>
  </si>
  <si>
    <t>宣汉发展投资集团有限公司</t>
  </si>
  <si>
    <t>风控法务岗</t>
  </si>
  <si>
    <t>25010101</t>
  </si>
  <si>
    <t>55.0</t>
  </si>
  <si>
    <t>否</t>
  </si>
  <si>
    <t>25010104</t>
  </si>
  <si>
    <t>54.0</t>
  </si>
  <si>
    <t>缺考</t>
  </si>
  <si>
    <t>25010105</t>
  </si>
  <si>
    <t>63.0</t>
  </si>
  <si>
    <t>是</t>
  </si>
  <si>
    <t>综合管理岗</t>
  </si>
  <si>
    <t>25020114</t>
  </si>
  <si>
    <t>82.0</t>
  </si>
  <si>
    <t>25020405</t>
  </si>
  <si>
    <t>80.5</t>
  </si>
  <si>
    <t>25020420</t>
  </si>
  <si>
    <t>79.0</t>
  </si>
  <si>
    <t>投融资岗</t>
  </si>
  <si>
    <t>25030615</t>
  </si>
  <si>
    <t>62.5</t>
  </si>
  <si>
    <t>25030616</t>
  </si>
  <si>
    <t>56.5</t>
  </si>
  <si>
    <t>25030617</t>
  </si>
  <si>
    <t>68.5</t>
  </si>
  <si>
    <t>四川江口水力发电有限公司</t>
  </si>
  <si>
    <t>工程（造价）管理岗</t>
  </si>
  <si>
    <t>25040622</t>
  </si>
  <si>
    <t>72.0</t>
  </si>
  <si>
    <t>25040716</t>
  </si>
  <si>
    <t>71.5</t>
  </si>
  <si>
    <t>25040802</t>
  </si>
  <si>
    <t>71.0</t>
  </si>
  <si>
    <t>资产财务岗</t>
  </si>
  <si>
    <t>25050809</t>
  </si>
  <si>
    <t>75.0</t>
  </si>
  <si>
    <t>25050810</t>
  </si>
  <si>
    <t>66.5</t>
  </si>
  <si>
    <t>25050811</t>
  </si>
  <si>
    <t>69.0</t>
  </si>
  <si>
    <t>人力资源岗</t>
  </si>
  <si>
    <t>25060903</t>
  </si>
  <si>
    <t>76.0</t>
  </si>
  <si>
    <t>25060905</t>
  </si>
  <si>
    <t>78.5</t>
  </si>
  <si>
    <t>25060907</t>
  </si>
  <si>
    <t>77.0</t>
  </si>
  <si>
    <t>四川汉润水务集团有限公司</t>
  </si>
  <si>
    <t>污水处理生产运行岗</t>
  </si>
  <si>
    <t>25070927</t>
  </si>
  <si>
    <t>25071001</t>
  </si>
  <si>
    <t>64.5</t>
  </si>
  <si>
    <t>25071002</t>
  </si>
  <si>
    <t>67.5</t>
  </si>
  <si>
    <t>25071012</t>
  </si>
  <si>
    <t>66.0</t>
  </si>
  <si>
    <t>25071017</t>
  </si>
  <si>
    <t>62.0</t>
  </si>
  <si>
    <t>25071102</t>
  </si>
  <si>
    <t>61.0</t>
  </si>
  <si>
    <t>25071103</t>
  </si>
  <si>
    <t>25071106</t>
  </si>
  <si>
    <t>73.5</t>
  </si>
  <si>
    <t>25071107</t>
  </si>
  <si>
    <t>25071113</t>
  </si>
  <si>
    <t>25071114</t>
  </si>
  <si>
    <t>25071125</t>
  </si>
  <si>
    <t>宣汉县公交有限公司</t>
  </si>
  <si>
    <t>安全岗
（充电站）</t>
  </si>
  <si>
    <t>25081202</t>
  </si>
  <si>
    <t>25081205</t>
  </si>
  <si>
    <t>65.0</t>
  </si>
  <si>
    <t>25081206</t>
  </si>
  <si>
    <t>63.5</t>
  </si>
  <si>
    <t>25081210</t>
  </si>
  <si>
    <t>59.0</t>
  </si>
  <si>
    <t>25081216</t>
  </si>
  <si>
    <t>25081223</t>
  </si>
  <si>
    <t>59.5</t>
  </si>
  <si>
    <t>党务工作岗</t>
  </si>
  <si>
    <t>25091302</t>
  </si>
  <si>
    <t>25091313</t>
  </si>
  <si>
    <t>25091315</t>
  </si>
  <si>
    <t>达州五马林业开发有限公司</t>
  </si>
  <si>
    <t>设备维护岗</t>
  </si>
  <si>
    <t>25101402</t>
  </si>
  <si>
    <t>25101403</t>
  </si>
  <si>
    <t>25101405</t>
  </si>
  <si>
    <t>演艺岗</t>
  </si>
  <si>
    <t>25121421</t>
  </si>
  <si>
    <t>25121425</t>
  </si>
  <si>
    <t>四川宣兴农业发展集团有限公司</t>
  </si>
  <si>
    <t>25131517</t>
  </si>
  <si>
    <t>25131519</t>
  </si>
  <si>
    <t>61.5</t>
  </si>
  <si>
    <t>25131520</t>
  </si>
  <si>
    <t>49.5</t>
  </si>
  <si>
    <t>财务岗</t>
  </si>
  <si>
    <t>25141521</t>
  </si>
  <si>
    <t>25141603</t>
  </si>
  <si>
    <t>25141606</t>
  </si>
  <si>
    <t>市场营销岗</t>
  </si>
  <si>
    <t>25151612</t>
  </si>
  <si>
    <t>69.5</t>
  </si>
  <si>
    <t>25151613</t>
  </si>
  <si>
    <t>70.0</t>
  </si>
  <si>
    <t>25151628</t>
  </si>
  <si>
    <t>宣汉县农业融资担保有限责任公司</t>
  </si>
  <si>
    <t>业务岗</t>
  </si>
  <si>
    <t>25161702</t>
  </si>
  <si>
    <t>87.0</t>
  </si>
  <si>
    <t>25161703</t>
  </si>
  <si>
    <t>55.5</t>
  </si>
  <si>
    <t>25161710</t>
  </si>
  <si>
    <t>25171715</t>
  </si>
  <si>
    <t>65.5</t>
  </si>
  <si>
    <t>25171718</t>
  </si>
  <si>
    <t>25171719</t>
  </si>
  <si>
    <t>综合岗</t>
  </si>
  <si>
    <t>25181805</t>
  </si>
  <si>
    <t>74.0</t>
  </si>
  <si>
    <t>25181809</t>
  </si>
  <si>
    <t>25181821</t>
  </si>
  <si>
    <t>72.5</t>
  </si>
  <si>
    <t>四川巴灏能源产业有限公司</t>
  </si>
  <si>
    <t>财务管理岗</t>
  </si>
  <si>
    <t>25191926</t>
  </si>
  <si>
    <t>25191927</t>
  </si>
  <si>
    <t>25191929</t>
  </si>
  <si>
    <t>25191930</t>
  </si>
  <si>
    <t>25192017</t>
  </si>
  <si>
    <t>25192023</t>
  </si>
  <si>
    <t>25202030</t>
  </si>
  <si>
    <t>25202111</t>
  </si>
  <si>
    <t>74.5</t>
  </si>
  <si>
    <t>25202113</t>
  </si>
  <si>
    <t>73.0</t>
  </si>
  <si>
    <t>25202115</t>
  </si>
  <si>
    <t>宣汉县公路建设开发有限责任公司</t>
  </si>
  <si>
    <t>工程建设岗</t>
  </si>
  <si>
    <t>25212122</t>
  </si>
  <si>
    <t>25212218</t>
  </si>
  <si>
    <t>25212219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</si>
</sst>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color theme="1"/>
      <name val="仿宋_GB2312"/>
      <charset val="134"/>
    </font>
    <font>
      <sz val="12"/>
      <name val="仿宋_GB2312"/>
      <charset val="134"/>
    </font>
    <font>
      <b/>
      <sz val="14"/>
      <name val="方正小标宋简体"/>
      <charset val="134"/>
    </font>
    <font>
      <b/>
      <sz val="12"/>
      <name val="仿宋_GB2312"/>
      <charset val="134"/>
    </font>
    <font>
      <b/>
      <sz val="12"/>
      <color theme="1"/>
      <name val="仿宋_GB2312"/>
      <charset val="134"/>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shrinkToFit="1"/>
    </xf>
    <xf numFmtId="0" fontId="2" fillId="0" borderId="0" xfId="0" applyFont="1" applyFill="1" applyAlignment="1">
      <alignment horizontal="center" vertical="center" shrinkToFit="1"/>
    </xf>
    <xf numFmtId="176"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xf>
    <xf numFmtId="176"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tabSelected="1" zoomScale="85" zoomScaleNormal="85" workbookViewId="0">
      <selection activeCell="R8" sqref="R8"/>
    </sheetView>
  </sheetViews>
  <sheetFormatPr defaultColWidth="9" defaultRowHeight="33" customHeight="1"/>
  <cols>
    <col min="1" max="1" width="5.35185185185185" style="2" customWidth="1"/>
    <col min="2" max="2" width="22.0925925925926" style="3" customWidth="1"/>
    <col min="3" max="3" width="12.9351851851852" style="4" customWidth="1"/>
    <col min="4" max="4" width="8.49074074074074" style="2" customWidth="1"/>
    <col min="5" max="5" width="10.1944444444444" style="2" customWidth="1"/>
    <col min="6" max="6" width="7.97222222222222" style="1" customWidth="1"/>
    <col min="7" max="7" width="7.97222222222222" style="5" customWidth="1"/>
    <col min="8" max="8" width="9.00925925925926" style="5" customWidth="1"/>
    <col min="9" max="9" width="11.1111111111111" style="6" customWidth="1"/>
    <col min="10" max="10" width="7.97222222222222" style="6" customWidth="1"/>
    <col min="11" max="16384" width="9" style="1"/>
  </cols>
  <sheetData>
    <row r="1" ht="40" customHeight="1" spans="1:10">
      <c r="A1" s="7" t="s">
        <v>0</v>
      </c>
      <c r="B1" s="7"/>
      <c r="C1" s="7"/>
      <c r="D1" s="7"/>
      <c r="E1" s="7"/>
      <c r="F1" s="7"/>
      <c r="G1" s="7"/>
      <c r="H1" s="7"/>
      <c r="I1" s="7"/>
      <c r="J1" s="7"/>
    </row>
    <row r="2" customHeight="1" spans="1:10">
      <c r="A2" s="8" t="s">
        <v>1</v>
      </c>
      <c r="B2" s="9" t="s">
        <v>2</v>
      </c>
      <c r="C2" s="9" t="s">
        <v>3</v>
      </c>
      <c r="D2" s="10" t="s">
        <v>4</v>
      </c>
      <c r="E2" s="10" t="s">
        <v>5</v>
      </c>
      <c r="F2" s="11" t="s">
        <v>6</v>
      </c>
      <c r="G2" s="12" t="s">
        <v>7</v>
      </c>
      <c r="H2" s="13" t="s">
        <v>8</v>
      </c>
      <c r="I2" s="11" t="s">
        <v>9</v>
      </c>
      <c r="J2" s="22" t="s">
        <v>10</v>
      </c>
    </row>
    <row r="3" customHeight="1" spans="1:10">
      <c r="A3" s="14">
        <v>1</v>
      </c>
      <c r="B3" s="15" t="s">
        <v>11</v>
      </c>
      <c r="C3" s="16" t="s">
        <v>12</v>
      </c>
      <c r="D3" s="14">
        <v>202501</v>
      </c>
      <c r="E3" s="17" t="s">
        <v>13</v>
      </c>
      <c r="F3" s="14" t="s">
        <v>14</v>
      </c>
      <c r="G3" s="18">
        <v>78.3</v>
      </c>
      <c r="H3" s="19">
        <f>F3*0.6+G3*0.4</f>
        <v>64.32</v>
      </c>
      <c r="I3" s="23" t="s">
        <v>15</v>
      </c>
      <c r="J3" s="22"/>
    </row>
    <row r="4" customHeight="1" spans="1:10">
      <c r="A4" s="14">
        <v>2</v>
      </c>
      <c r="B4" s="15" t="s">
        <v>11</v>
      </c>
      <c r="C4" s="16" t="s">
        <v>12</v>
      </c>
      <c r="D4" s="14">
        <v>202501</v>
      </c>
      <c r="E4" s="17" t="s">
        <v>16</v>
      </c>
      <c r="F4" s="14" t="s">
        <v>17</v>
      </c>
      <c r="G4" s="19">
        <v>0</v>
      </c>
      <c r="H4" s="19">
        <f t="shared" ref="H4:H38" si="0">F4*0.6+G4*0.4</f>
        <v>32.4</v>
      </c>
      <c r="I4" s="23" t="s">
        <v>15</v>
      </c>
      <c r="J4" s="22" t="s">
        <v>18</v>
      </c>
    </row>
    <row r="5" s="1" customFormat="1" customHeight="1" spans="1:10">
      <c r="A5" s="14">
        <v>3</v>
      </c>
      <c r="B5" s="15" t="s">
        <v>11</v>
      </c>
      <c r="C5" s="16" t="s">
        <v>12</v>
      </c>
      <c r="D5" s="14">
        <v>202501</v>
      </c>
      <c r="E5" s="17" t="s">
        <v>19</v>
      </c>
      <c r="F5" s="14" t="s">
        <v>20</v>
      </c>
      <c r="G5" s="19">
        <v>80.28</v>
      </c>
      <c r="H5" s="19">
        <f t="shared" si="0"/>
        <v>69.912</v>
      </c>
      <c r="I5" s="22" t="s">
        <v>21</v>
      </c>
      <c r="J5" s="22"/>
    </row>
    <row r="6" customHeight="1" spans="1:10">
      <c r="A6" s="14">
        <v>4</v>
      </c>
      <c r="B6" s="15" t="s">
        <v>11</v>
      </c>
      <c r="C6" s="16" t="s">
        <v>22</v>
      </c>
      <c r="D6" s="14">
        <v>202502</v>
      </c>
      <c r="E6" s="17" t="s">
        <v>23</v>
      </c>
      <c r="F6" s="14" t="s">
        <v>24</v>
      </c>
      <c r="G6" s="19">
        <v>78.64</v>
      </c>
      <c r="H6" s="19">
        <f t="shared" si="0"/>
        <v>80.656</v>
      </c>
      <c r="I6" s="22" t="s">
        <v>21</v>
      </c>
      <c r="J6" s="22"/>
    </row>
    <row r="7" customHeight="1" spans="1:10">
      <c r="A7" s="14">
        <v>5</v>
      </c>
      <c r="B7" s="15" t="s">
        <v>11</v>
      </c>
      <c r="C7" s="16" t="s">
        <v>22</v>
      </c>
      <c r="D7" s="14">
        <v>202502</v>
      </c>
      <c r="E7" s="17" t="s">
        <v>25</v>
      </c>
      <c r="F7" s="14" t="s">
        <v>26</v>
      </c>
      <c r="G7" s="19">
        <v>79.76</v>
      </c>
      <c r="H7" s="19">
        <f t="shared" si="0"/>
        <v>80.204</v>
      </c>
      <c r="I7" s="23" t="s">
        <v>15</v>
      </c>
      <c r="J7" s="22"/>
    </row>
    <row r="8" customHeight="1" spans="1:10">
      <c r="A8" s="14">
        <v>6</v>
      </c>
      <c r="B8" s="15" t="s">
        <v>11</v>
      </c>
      <c r="C8" s="16" t="s">
        <v>22</v>
      </c>
      <c r="D8" s="14">
        <v>202502</v>
      </c>
      <c r="E8" s="17" t="s">
        <v>27</v>
      </c>
      <c r="F8" s="14" t="s">
        <v>28</v>
      </c>
      <c r="G8" s="19">
        <v>76.72</v>
      </c>
      <c r="H8" s="19">
        <f t="shared" si="0"/>
        <v>78.088</v>
      </c>
      <c r="I8" s="23" t="s">
        <v>15</v>
      </c>
      <c r="J8" s="22"/>
    </row>
    <row r="9" customHeight="1" spans="1:10">
      <c r="A9" s="14">
        <v>7</v>
      </c>
      <c r="B9" s="15" t="s">
        <v>11</v>
      </c>
      <c r="C9" s="16" t="s">
        <v>29</v>
      </c>
      <c r="D9" s="14">
        <v>202503</v>
      </c>
      <c r="E9" s="17" t="s">
        <v>30</v>
      </c>
      <c r="F9" s="14" t="s">
        <v>31</v>
      </c>
      <c r="G9" s="19">
        <v>79.2</v>
      </c>
      <c r="H9" s="19">
        <f t="shared" si="0"/>
        <v>69.18</v>
      </c>
      <c r="I9" s="23" t="s">
        <v>15</v>
      </c>
      <c r="J9" s="22"/>
    </row>
    <row r="10" customHeight="1" spans="1:10">
      <c r="A10" s="14">
        <v>8</v>
      </c>
      <c r="B10" s="15" t="s">
        <v>11</v>
      </c>
      <c r="C10" s="16" t="s">
        <v>29</v>
      </c>
      <c r="D10" s="14">
        <v>202503</v>
      </c>
      <c r="E10" s="17" t="s">
        <v>32</v>
      </c>
      <c r="F10" s="14" t="s">
        <v>33</v>
      </c>
      <c r="G10" s="19">
        <v>0</v>
      </c>
      <c r="H10" s="19">
        <f t="shared" si="0"/>
        <v>33.9</v>
      </c>
      <c r="I10" s="23" t="s">
        <v>15</v>
      </c>
      <c r="J10" s="22" t="s">
        <v>18</v>
      </c>
    </row>
    <row r="11" customHeight="1" spans="1:10">
      <c r="A11" s="14">
        <v>9</v>
      </c>
      <c r="B11" s="15" t="s">
        <v>11</v>
      </c>
      <c r="C11" s="16" t="s">
        <v>29</v>
      </c>
      <c r="D11" s="14">
        <v>202503</v>
      </c>
      <c r="E11" s="17" t="s">
        <v>34</v>
      </c>
      <c r="F11" s="14" t="s">
        <v>35</v>
      </c>
      <c r="G11" s="19">
        <v>77.28</v>
      </c>
      <c r="H11" s="19">
        <f t="shared" si="0"/>
        <v>72.012</v>
      </c>
      <c r="I11" s="22" t="s">
        <v>21</v>
      </c>
      <c r="J11" s="22"/>
    </row>
    <row r="12" customHeight="1" spans="1:10">
      <c r="A12" s="14">
        <v>10</v>
      </c>
      <c r="B12" s="15" t="s">
        <v>36</v>
      </c>
      <c r="C12" s="16" t="s">
        <v>37</v>
      </c>
      <c r="D12" s="14">
        <v>202504</v>
      </c>
      <c r="E12" s="17" t="s">
        <v>38</v>
      </c>
      <c r="F12" s="14" t="s">
        <v>39</v>
      </c>
      <c r="G12" s="19">
        <v>78.94</v>
      </c>
      <c r="H12" s="19">
        <f t="shared" si="0"/>
        <v>74.776</v>
      </c>
      <c r="I12" s="23" t="s">
        <v>15</v>
      </c>
      <c r="J12" s="22"/>
    </row>
    <row r="13" customHeight="1" spans="1:10">
      <c r="A13" s="14">
        <v>11</v>
      </c>
      <c r="B13" s="15" t="s">
        <v>36</v>
      </c>
      <c r="C13" s="16" t="s">
        <v>37</v>
      </c>
      <c r="D13" s="14">
        <v>202504</v>
      </c>
      <c r="E13" s="17" t="s">
        <v>40</v>
      </c>
      <c r="F13" s="14" t="s">
        <v>41</v>
      </c>
      <c r="G13" s="19">
        <v>81.14</v>
      </c>
      <c r="H13" s="19">
        <f t="shared" si="0"/>
        <v>75.356</v>
      </c>
      <c r="I13" s="22" t="s">
        <v>21</v>
      </c>
      <c r="J13" s="22"/>
    </row>
    <row r="14" customHeight="1" spans="1:10">
      <c r="A14" s="14">
        <v>12</v>
      </c>
      <c r="B14" s="15" t="s">
        <v>36</v>
      </c>
      <c r="C14" s="16" t="s">
        <v>37</v>
      </c>
      <c r="D14" s="14">
        <v>202504</v>
      </c>
      <c r="E14" s="17" t="s">
        <v>42</v>
      </c>
      <c r="F14" s="14" t="s">
        <v>43</v>
      </c>
      <c r="G14" s="19">
        <v>77.44</v>
      </c>
      <c r="H14" s="19">
        <f t="shared" si="0"/>
        <v>73.576</v>
      </c>
      <c r="I14" s="23" t="s">
        <v>15</v>
      </c>
      <c r="J14" s="22"/>
    </row>
    <row r="15" customHeight="1" spans="1:10">
      <c r="A15" s="14">
        <v>13</v>
      </c>
      <c r="B15" s="15" t="s">
        <v>36</v>
      </c>
      <c r="C15" s="16" t="s">
        <v>44</v>
      </c>
      <c r="D15" s="14">
        <v>202505</v>
      </c>
      <c r="E15" s="17" t="s">
        <v>45</v>
      </c>
      <c r="F15" s="14" t="s">
        <v>46</v>
      </c>
      <c r="G15" s="19">
        <v>77.54</v>
      </c>
      <c r="H15" s="19">
        <f t="shared" si="0"/>
        <v>76.016</v>
      </c>
      <c r="I15" s="22" t="s">
        <v>21</v>
      </c>
      <c r="J15" s="22"/>
    </row>
    <row r="16" customHeight="1" spans="1:10">
      <c r="A16" s="14">
        <v>14</v>
      </c>
      <c r="B16" s="15" t="s">
        <v>36</v>
      </c>
      <c r="C16" s="16" t="s">
        <v>44</v>
      </c>
      <c r="D16" s="14">
        <v>202505</v>
      </c>
      <c r="E16" s="17" t="s">
        <v>47</v>
      </c>
      <c r="F16" s="14" t="s">
        <v>48</v>
      </c>
      <c r="G16" s="19">
        <v>78.54</v>
      </c>
      <c r="H16" s="19">
        <f t="shared" si="0"/>
        <v>71.316</v>
      </c>
      <c r="I16" s="23" t="s">
        <v>15</v>
      </c>
      <c r="J16" s="22"/>
    </row>
    <row r="17" customHeight="1" spans="1:10">
      <c r="A17" s="14">
        <v>15</v>
      </c>
      <c r="B17" s="15" t="s">
        <v>36</v>
      </c>
      <c r="C17" s="16" t="s">
        <v>44</v>
      </c>
      <c r="D17" s="14">
        <v>202505</v>
      </c>
      <c r="E17" s="17" t="s">
        <v>49</v>
      </c>
      <c r="F17" s="14" t="s">
        <v>50</v>
      </c>
      <c r="G17" s="19">
        <v>77.48</v>
      </c>
      <c r="H17" s="19">
        <f t="shared" si="0"/>
        <v>72.392</v>
      </c>
      <c r="I17" s="23" t="s">
        <v>15</v>
      </c>
      <c r="J17" s="22"/>
    </row>
    <row r="18" customHeight="1" spans="1:10">
      <c r="A18" s="14">
        <v>16</v>
      </c>
      <c r="B18" s="15" t="s">
        <v>36</v>
      </c>
      <c r="C18" s="16" t="s">
        <v>51</v>
      </c>
      <c r="D18" s="14">
        <v>202506</v>
      </c>
      <c r="E18" s="17" t="s">
        <v>52</v>
      </c>
      <c r="F18" s="14" t="s">
        <v>53</v>
      </c>
      <c r="G18" s="19">
        <v>78.22</v>
      </c>
      <c r="H18" s="19">
        <f t="shared" si="0"/>
        <v>76.888</v>
      </c>
      <c r="I18" s="23" t="s">
        <v>15</v>
      </c>
      <c r="J18" s="22"/>
    </row>
    <row r="19" customHeight="1" spans="1:10">
      <c r="A19" s="14">
        <v>17</v>
      </c>
      <c r="B19" s="15" t="s">
        <v>36</v>
      </c>
      <c r="C19" s="16" t="s">
        <v>51</v>
      </c>
      <c r="D19" s="14">
        <v>202506</v>
      </c>
      <c r="E19" s="17" t="s">
        <v>54</v>
      </c>
      <c r="F19" s="14" t="s">
        <v>55</v>
      </c>
      <c r="G19" s="19">
        <v>79.46</v>
      </c>
      <c r="H19" s="19">
        <f t="shared" si="0"/>
        <v>78.884</v>
      </c>
      <c r="I19" s="22" t="s">
        <v>21</v>
      </c>
      <c r="J19" s="22"/>
    </row>
    <row r="20" customHeight="1" spans="1:10">
      <c r="A20" s="14">
        <v>18</v>
      </c>
      <c r="B20" s="15" t="s">
        <v>36</v>
      </c>
      <c r="C20" s="16" t="s">
        <v>51</v>
      </c>
      <c r="D20" s="14">
        <v>202506</v>
      </c>
      <c r="E20" s="17" t="s">
        <v>56</v>
      </c>
      <c r="F20" s="14" t="s">
        <v>57</v>
      </c>
      <c r="G20" s="19">
        <v>79.46</v>
      </c>
      <c r="H20" s="19">
        <f t="shared" si="0"/>
        <v>77.984</v>
      </c>
      <c r="I20" s="23" t="s">
        <v>15</v>
      </c>
      <c r="J20" s="22"/>
    </row>
    <row r="21" customHeight="1" spans="1:10">
      <c r="A21" s="14">
        <v>19</v>
      </c>
      <c r="B21" s="15" t="s">
        <v>58</v>
      </c>
      <c r="C21" s="16" t="s">
        <v>59</v>
      </c>
      <c r="D21" s="14">
        <v>202507</v>
      </c>
      <c r="E21" s="17" t="s">
        <v>60</v>
      </c>
      <c r="F21" s="14" t="s">
        <v>43</v>
      </c>
      <c r="G21" s="19">
        <v>80.84</v>
      </c>
      <c r="H21" s="19">
        <f t="shared" si="0"/>
        <v>74.936</v>
      </c>
      <c r="I21" s="22" t="s">
        <v>21</v>
      </c>
      <c r="J21" s="22"/>
    </row>
    <row r="22" customHeight="1" spans="1:10">
      <c r="A22" s="14">
        <v>20</v>
      </c>
      <c r="B22" s="15" t="s">
        <v>58</v>
      </c>
      <c r="C22" s="16" t="s">
        <v>59</v>
      </c>
      <c r="D22" s="14">
        <v>202507</v>
      </c>
      <c r="E22" s="17" t="s">
        <v>61</v>
      </c>
      <c r="F22" s="14" t="s">
        <v>62</v>
      </c>
      <c r="G22" s="19">
        <v>75.98</v>
      </c>
      <c r="H22" s="19">
        <f t="shared" si="0"/>
        <v>69.092</v>
      </c>
      <c r="I22" s="23" t="s">
        <v>15</v>
      </c>
      <c r="J22" s="22"/>
    </row>
    <row r="23" customHeight="1" spans="1:10">
      <c r="A23" s="14">
        <v>21</v>
      </c>
      <c r="B23" s="15" t="s">
        <v>58</v>
      </c>
      <c r="C23" s="16" t="s">
        <v>59</v>
      </c>
      <c r="D23" s="14">
        <v>202507</v>
      </c>
      <c r="E23" s="17" t="s">
        <v>63</v>
      </c>
      <c r="F23" s="14" t="s">
        <v>64</v>
      </c>
      <c r="G23" s="19">
        <v>77.24</v>
      </c>
      <c r="H23" s="19">
        <f t="shared" si="0"/>
        <v>71.396</v>
      </c>
      <c r="I23" s="23" t="s">
        <v>15</v>
      </c>
      <c r="J23" s="22"/>
    </row>
    <row r="24" customHeight="1" spans="1:10">
      <c r="A24" s="14">
        <v>22</v>
      </c>
      <c r="B24" s="15" t="s">
        <v>58</v>
      </c>
      <c r="C24" s="16" t="s">
        <v>59</v>
      </c>
      <c r="D24" s="14">
        <v>202507</v>
      </c>
      <c r="E24" s="17" t="s">
        <v>65</v>
      </c>
      <c r="F24" s="14" t="s">
        <v>66</v>
      </c>
      <c r="G24" s="19">
        <v>77.62</v>
      </c>
      <c r="H24" s="19">
        <f t="shared" si="0"/>
        <v>70.648</v>
      </c>
      <c r="I24" s="23" t="s">
        <v>15</v>
      </c>
      <c r="J24" s="22"/>
    </row>
    <row r="25" customHeight="1" spans="1:10">
      <c r="A25" s="14">
        <v>23</v>
      </c>
      <c r="B25" s="15" t="s">
        <v>58</v>
      </c>
      <c r="C25" s="16" t="s">
        <v>59</v>
      </c>
      <c r="D25" s="14">
        <v>202507</v>
      </c>
      <c r="E25" s="17" t="s">
        <v>67</v>
      </c>
      <c r="F25" s="14" t="s">
        <v>68</v>
      </c>
      <c r="G25" s="19">
        <v>77.06</v>
      </c>
      <c r="H25" s="19">
        <f t="shared" si="0"/>
        <v>68.024</v>
      </c>
      <c r="I25" s="23" t="s">
        <v>15</v>
      </c>
      <c r="J25" s="22"/>
    </row>
    <row r="26" customHeight="1" spans="1:10">
      <c r="A26" s="14">
        <v>24</v>
      </c>
      <c r="B26" s="15" t="s">
        <v>58</v>
      </c>
      <c r="C26" s="16" t="s">
        <v>59</v>
      </c>
      <c r="D26" s="14">
        <v>202507</v>
      </c>
      <c r="E26" s="17" t="s">
        <v>69</v>
      </c>
      <c r="F26" s="14" t="s">
        <v>70</v>
      </c>
      <c r="G26" s="19">
        <v>0</v>
      </c>
      <c r="H26" s="19">
        <f t="shared" si="0"/>
        <v>36.6</v>
      </c>
      <c r="I26" s="23" t="s">
        <v>15</v>
      </c>
      <c r="J26" s="22" t="s">
        <v>18</v>
      </c>
    </row>
    <row r="27" customHeight="1" spans="1:10">
      <c r="A27" s="14">
        <v>25</v>
      </c>
      <c r="B27" s="15" t="s">
        <v>58</v>
      </c>
      <c r="C27" s="16" t="s">
        <v>59</v>
      </c>
      <c r="D27" s="14">
        <v>202507</v>
      </c>
      <c r="E27" s="17" t="s">
        <v>71</v>
      </c>
      <c r="F27" s="14" t="s">
        <v>43</v>
      </c>
      <c r="G27" s="19">
        <v>79.76</v>
      </c>
      <c r="H27" s="19">
        <f t="shared" si="0"/>
        <v>74.504</v>
      </c>
      <c r="I27" s="22" t="s">
        <v>21</v>
      </c>
      <c r="J27" s="22"/>
    </row>
    <row r="28" customHeight="1" spans="1:10">
      <c r="A28" s="14">
        <v>26</v>
      </c>
      <c r="B28" s="15" t="s">
        <v>58</v>
      </c>
      <c r="C28" s="16" t="s">
        <v>59</v>
      </c>
      <c r="D28" s="14">
        <v>202507</v>
      </c>
      <c r="E28" s="17" t="s">
        <v>72</v>
      </c>
      <c r="F28" s="14" t="s">
        <v>73</v>
      </c>
      <c r="G28" s="19">
        <v>79.48</v>
      </c>
      <c r="H28" s="19">
        <f t="shared" si="0"/>
        <v>75.892</v>
      </c>
      <c r="I28" s="22" t="s">
        <v>21</v>
      </c>
      <c r="J28" s="22"/>
    </row>
    <row r="29" customHeight="1" spans="1:10">
      <c r="A29" s="14">
        <v>27</v>
      </c>
      <c r="B29" s="15" t="s">
        <v>58</v>
      </c>
      <c r="C29" s="16" t="s">
        <v>59</v>
      </c>
      <c r="D29" s="14">
        <v>202507</v>
      </c>
      <c r="E29" s="17" t="s">
        <v>74</v>
      </c>
      <c r="F29" s="14" t="s">
        <v>70</v>
      </c>
      <c r="G29" s="19">
        <v>78.36</v>
      </c>
      <c r="H29" s="19">
        <f t="shared" si="0"/>
        <v>67.944</v>
      </c>
      <c r="I29" s="23" t="s">
        <v>15</v>
      </c>
      <c r="J29" s="22"/>
    </row>
    <row r="30" customHeight="1" spans="1:10">
      <c r="A30" s="14">
        <v>28</v>
      </c>
      <c r="B30" s="15" t="s">
        <v>58</v>
      </c>
      <c r="C30" s="16" t="s">
        <v>59</v>
      </c>
      <c r="D30" s="14">
        <v>202507</v>
      </c>
      <c r="E30" s="17" t="s">
        <v>75</v>
      </c>
      <c r="F30" s="14" t="s">
        <v>35</v>
      </c>
      <c r="G30" s="19">
        <v>78.98</v>
      </c>
      <c r="H30" s="19">
        <f t="shared" si="0"/>
        <v>72.692</v>
      </c>
      <c r="I30" s="23" t="s">
        <v>15</v>
      </c>
      <c r="J30" s="22"/>
    </row>
    <row r="31" customHeight="1" spans="1:10">
      <c r="A31" s="14">
        <v>29</v>
      </c>
      <c r="B31" s="15" t="s">
        <v>58</v>
      </c>
      <c r="C31" s="16" t="s">
        <v>59</v>
      </c>
      <c r="D31" s="14">
        <v>202507</v>
      </c>
      <c r="E31" s="17" t="s">
        <v>76</v>
      </c>
      <c r="F31" s="14" t="s">
        <v>46</v>
      </c>
      <c r="G31" s="19">
        <v>77.6</v>
      </c>
      <c r="H31" s="19">
        <f t="shared" si="0"/>
        <v>76.04</v>
      </c>
      <c r="I31" s="22" t="s">
        <v>21</v>
      </c>
      <c r="J31" s="22"/>
    </row>
    <row r="32" customHeight="1" spans="1:10">
      <c r="A32" s="14">
        <v>30</v>
      </c>
      <c r="B32" s="15" t="s">
        <v>58</v>
      </c>
      <c r="C32" s="16" t="s">
        <v>59</v>
      </c>
      <c r="D32" s="14">
        <v>202507</v>
      </c>
      <c r="E32" s="17" t="s">
        <v>77</v>
      </c>
      <c r="F32" s="14" t="s">
        <v>62</v>
      </c>
      <c r="G32" s="19">
        <v>78.06</v>
      </c>
      <c r="H32" s="19">
        <f t="shared" si="0"/>
        <v>69.924</v>
      </c>
      <c r="I32" s="23" t="s">
        <v>15</v>
      </c>
      <c r="J32" s="22"/>
    </row>
    <row r="33" customHeight="1" spans="1:10">
      <c r="A33" s="14">
        <v>31</v>
      </c>
      <c r="B33" s="15" t="s">
        <v>78</v>
      </c>
      <c r="C33" s="16" t="s">
        <v>79</v>
      </c>
      <c r="D33" s="20">
        <v>202508</v>
      </c>
      <c r="E33" s="17" t="s">
        <v>80</v>
      </c>
      <c r="F33" s="14" t="s">
        <v>70</v>
      </c>
      <c r="G33" s="19">
        <v>76.82</v>
      </c>
      <c r="H33" s="19">
        <f t="shared" si="0"/>
        <v>67.328</v>
      </c>
      <c r="I33" s="23" t="s">
        <v>15</v>
      </c>
      <c r="J33" s="22"/>
    </row>
    <row r="34" customHeight="1" spans="1:10">
      <c r="A34" s="14">
        <v>32</v>
      </c>
      <c r="B34" s="15" t="s">
        <v>78</v>
      </c>
      <c r="C34" s="16" t="s">
        <v>79</v>
      </c>
      <c r="D34" s="20">
        <v>202508</v>
      </c>
      <c r="E34" s="17" t="s">
        <v>81</v>
      </c>
      <c r="F34" s="14" t="s">
        <v>82</v>
      </c>
      <c r="G34" s="19">
        <v>76.34</v>
      </c>
      <c r="H34" s="19">
        <f t="shared" si="0"/>
        <v>69.536</v>
      </c>
      <c r="I34" s="22" t="s">
        <v>21</v>
      </c>
      <c r="J34" s="22"/>
    </row>
    <row r="35" customHeight="1" spans="1:10">
      <c r="A35" s="14">
        <v>33</v>
      </c>
      <c r="B35" s="15" t="s">
        <v>78</v>
      </c>
      <c r="C35" s="16" t="s">
        <v>79</v>
      </c>
      <c r="D35" s="20">
        <v>202508</v>
      </c>
      <c r="E35" s="17" t="s">
        <v>83</v>
      </c>
      <c r="F35" s="14" t="s">
        <v>84</v>
      </c>
      <c r="G35" s="19">
        <v>0</v>
      </c>
      <c r="H35" s="19">
        <f t="shared" si="0"/>
        <v>38.1</v>
      </c>
      <c r="I35" s="23" t="s">
        <v>15</v>
      </c>
      <c r="J35" s="22" t="s">
        <v>18</v>
      </c>
    </row>
    <row r="36" customHeight="1" spans="1:10">
      <c r="A36" s="14">
        <v>34</v>
      </c>
      <c r="B36" s="15" t="s">
        <v>78</v>
      </c>
      <c r="C36" s="16" t="s">
        <v>79</v>
      </c>
      <c r="D36" s="20">
        <v>202508</v>
      </c>
      <c r="E36" s="17" t="s">
        <v>85</v>
      </c>
      <c r="F36" s="14" t="s">
        <v>86</v>
      </c>
      <c r="G36" s="19">
        <v>0</v>
      </c>
      <c r="H36" s="19">
        <f t="shared" si="0"/>
        <v>35.4</v>
      </c>
      <c r="I36" s="23" t="s">
        <v>15</v>
      </c>
      <c r="J36" s="22" t="s">
        <v>18</v>
      </c>
    </row>
    <row r="37" customHeight="1" spans="1:10">
      <c r="A37" s="14">
        <v>35</v>
      </c>
      <c r="B37" s="15" t="s">
        <v>78</v>
      </c>
      <c r="C37" s="16" t="s">
        <v>79</v>
      </c>
      <c r="D37" s="20">
        <v>202508</v>
      </c>
      <c r="E37" s="17" t="s">
        <v>87</v>
      </c>
      <c r="F37" s="14" t="s">
        <v>48</v>
      </c>
      <c r="G37" s="19">
        <v>78.32</v>
      </c>
      <c r="H37" s="19">
        <f t="shared" si="0"/>
        <v>71.228</v>
      </c>
      <c r="I37" s="22" t="s">
        <v>21</v>
      </c>
      <c r="J37" s="22"/>
    </row>
    <row r="38" customHeight="1" spans="1:10">
      <c r="A38" s="14">
        <v>36</v>
      </c>
      <c r="B38" s="15" t="s">
        <v>78</v>
      </c>
      <c r="C38" s="16" t="s">
        <v>79</v>
      </c>
      <c r="D38" s="20">
        <v>202508</v>
      </c>
      <c r="E38" s="17" t="s">
        <v>88</v>
      </c>
      <c r="F38" s="14" t="s">
        <v>89</v>
      </c>
      <c r="G38" s="19">
        <v>76.84</v>
      </c>
      <c r="H38" s="19">
        <f t="shared" si="0"/>
        <v>66.436</v>
      </c>
      <c r="I38" s="23" t="s">
        <v>15</v>
      </c>
      <c r="J38" s="22"/>
    </row>
    <row r="39" customHeight="1" spans="1:10">
      <c r="A39" s="14">
        <v>37</v>
      </c>
      <c r="B39" s="15" t="s">
        <v>78</v>
      </c>
      <c r="C39" s="16" t="s">
        <v>90</v>
      </c>
      <c r="D39" s="20">
        <v>202509</v>
      </c>
      <c r="E39" s="17" t="s">
        <v>91</v>
      </c>
      <c r="F39" s="14" t="s">
        <v>82</v>
      </c>
      <c r="G39" s="19">
        <v>75.88</v>
      </c>
      <c r="H39" s="19">
        <f t="shared" ref="H36:H78" si="1">F39*0.6+G39*0.4</f>
        <v>69.352</v>
      </c>
      <c r="I39" s="23" t="s">
        <v>15</v>
      </c>
      <c r="J39" s="22"/>
    </row>
    <row r="40" customHeight="1" spans="1:10">
      <c r="A40" s="14">
        <v>38</v>
      </c>
      <c r="B40" s="15" t="s">
        <v>78</v>
      </c>
      <c r="C40" s="16" t="s">
        <v>90</v>
      </c>
      <c r="D40" s="20">
        <v>202509</v>
      </c>
      <c r="E40" s="17" t="s">
        <v>92</v>
      </c>
      <c r="F40" s="14" t="s">
        <v>35</v>
      </c>
      <c r="G40" s="19">
        <v>80.06</v>
      </c>
      <c r="H40" s="19">
        <f t="shared" si="1"/>
        <v>73.124</v>
      </c>
      <c r="I40" s="22" t="s">
        <v>21</v>
      </c>
      <c r="J40" s="22"/>
    </row>
    <row r="41" customHeight="1" spans="1:10">
      <c r="A41" s="14">
        <v>39</v>
      </c>
      <c r="B41" s="15" t="s">
        <v>78</v>
      </c>
      <c r="C41" s="16" t="s">
        <v>90</v>
      </c>
      <c r="D41" s="20">
        <v>202509</v>
      </c>
      <c r="E41" s="17" t="s">
        <v>93</v>
      </c>
      <c r="F41" s="14" t="s">
        <v>35</v>
      </c>
      <c r="G41" s="19">
        <v>79.54</v>
      </c>
      <c r="H41" s="19">
        <f t="shared" si="1"/>
        <v>72.916</v>
      </c>
      <c r="I41" s="23" t="s">
        <v>15</v>
      </c>
      <c r="J41" s="22"/>
    </row>
    <row r="42" customHeight="1" spans="1:10">
      <c r="A42" s="14">
        <v>40</v>
      </c>
      <c r="B42" s="15" t="s">
        <v>94</v>
      </c>
      <c r="C42" s="16" t="s">
        <v>95</v>
      </c>
      <c r="D42" s="21">
        <v>202510</v>
      </c>
      <c r="E42" s="17" t="s">
        <v>96</v>
      </c>
      <c r="F42" s="14" t="s">
        <v>89</v>
      </c>
      <c r="G42" s="19">
        <v>78.7</v>
      </c>
      <c r="H42" s="19">
        <f t="shared" si="1"/>
        <v>67.18</v>
      </c>
      <c r="I42" s="23" t="s">
        <v>15</v>
      </c>
      <c r="J42" s="22"/>
    </row>
    <row r="43" customHeight="1" spans="1:10">
      <c r="A43" s="14">
        <v>41</v>
      </c>
      <c r="B43" s="15" t="s">
        <v>94</v>
      </c>
      <c r="C43" s="16" t="s">
        <v>95</v>
      </c>
      <c r="D43" s="21">
        <v>202510</v>
      </c>
      <c r="E43" s="17" t="s">
        <v>97</v>
      </c>
      <c r="F43" s="14" t="s">
        <v>70</v>
      </c>
      <c r="G43" s="19">
        <v>0</v>
      </c>
      <c r="H43" s="19">
        <f t="shared" si="1"/>
        <v>36.6</v>
      </c>
      <c r="I43" s="23" t="s">
        <v>15</v>
      </c>
      <c r="J43" s="22" t="s">
        <v>18</v>
      </c>
    </row>
    <row r="44" customHeight="1" spans="1:10">
      <c r="A44" s="14">
        <v>42</v>
      </c>
      <c r="B44" s="15" t="s">
        <v>94</v>
      </c>
      <c r="C44" s="16" t="s">
        <v>95</v>
      </c>
      <c r="D44" s="21">
        <v>202510</v>
      </c>
      <c r="E44" s="17" t="s">
        <v>98</v>
      </c>
      <c r="F44" s="14" t="s">
        <v>84</v>
      </c>
      <c r="G44" s="19">
        <v>75.5</v>
      </c>
      <c r="H44" s="19">
        <f t="shared" si="1"/>
        <v>68.3</v>
      </c>
      <c r="I44" s="22" t="s">
        <v>21</v>
      </c>
      <c r="J44" s="22"/>
    </row>
    <row r="45" customHeight="1" spans="1:10">
      <c r="A45" s="14">
        <v>43</v>
      </c>
      <c r="B45" s="15" t="s">
        <v>94</v>
      </c>
      <c r="C45" s="16" t="s">
        <v>99</v>
      </c>
      <c r="D45" s="21">
        <v>202512</v>
      </c>
      <c r="E45" s="17" t="s">
        <v>100</v>
      </c>
      <c r="F45" s="14" t="s">
        <v>20</v>
      </c>
      <c r="G45" s="19">
        <v>81.54</v>
      </c>
      <c r="H45" s="19">
        <f t="shared" si="1"/>
        <v>70.416</v>
      </c>
      <c r="I45" s="23" t="s">
        <v>15</v>
      </c>
      <c r="J45" s="22"/>
    </row>
    <row r="46" customHeight="1" spans="1:10">
      <c r="A46" s="14">
        <v>44</v>
      </c>
      <c r="B46" s="15" t="s">
        <v>94</v>
      </c>
      <c r="C46" s="16" t="s">
        <v>99</v>
      </c>
      <c r="D46" s="21">
        <v>202512</v>
      </c>
      <c r="E46" s="17" t="s">
        <v>101</v>
      </c>
      <c r="F46" s="14" t="s">
        <v>66</v>
      </c>
      <c r="G46" s="19">
        <v>0</v>
      </c>
      <c r="H46" s="19">
        <f t="shared" si="1"/>
        <v>39.6</v>
      </c>
      <c r="I46" s="23" t="s">
        <v>15</v>
      </c>
      <c r="J46" s="22" t="s">
        <v>18</v>
      </c>
    </row>
    <row r="47" customHeight="1" spans="1:10">
      <c r="A47" s="14">
        <v>45</v>
      </c>
      <c r="B47" s="15" t="s">
        <v>94</v>
      </c>
      <c r="C47" s="16" t="s">
        <v>99</v>
      </c>
      <c r="D47" s="21">
        <v>202512</v>
      </c>
      <c r="E47" s="17">
        <v>25121512</v>
      </c>
      <c r="F47" s="14" t="s">
        <v>48</v>
      </c>
      <c r="G47" s="19">
        <v>81.62</v>
      </c>
      <c r="H47" s="19">
        <f t="shared" si="1"/>
        <v>72.548</v>
      </c>
      <c r="I47" s="22" t="s">
        <v>21</v>
      </c>
      <c r="J47" s="22"/>
    </row>
    <row r="48" customHeight="1" spans="1:10">
      <c r="A48" s="14">
        <v>46</v>
      </c>
      <c r="B48" s="15" t="s">
        <v>102</v>
      </c>
      <c r="C48" s="16" t="s">
        <v>29</v>
      </c>
      <c r="D48" s="14">
        <v>202513</v>
      </c>
      <c r="E48" s="17" t="s">
        <v>103</v>
      </c>
      <c r="F48" s="14" t="s">
        <v>89</v>
      </c>
      <c r="G48" s="19">
        <v>79.33</v>
      </c>
      <c r="H48" s="19">
        <f t="shared" si="1"/>
        <v>67.432</v>
      </c>
      <c r="I48" s="23" t="s">
        <v>15</v>
      </c>
      <c r="J48" s="22"/>
    </row>
    <row r="49" customHeight="1" spans="1:10">
      <c r="A49" s="14">
        <v>47</v>
      </c>
      <c r="B49" s="15" t="s">
        <v>102</v>
      </c>
      <c r="C49" s="16" t="s">
        <v>29</v>
      </c>
      <c r="D49" s="14">
        <v>202513</v>
      </c>
      <c r="E49" s="17" t="s">
        <v>104</v>
      </c>
      <c r="F49" s="14" t="s">
        <v>105</v>
      </c>
      <c r="G49" s="19">
        <v>76.86</v>
      </c>
      <c r="H49" s="19">
        <f t="shared" si="1"/>
        <v>67.644</v>
      </c>
      <c r="I49" s="22" t="s">
        <v>21</v>
      </c>
      <c r="J49" s="22"/>
    </row>
    <row r="50" customHeight="1" spans="1:10">
      <c r="A50" s="14">
        <v>48</v>
      </c>
      <c r="B50" s="15" t="s">
        <v>102</v>
      </c>
      <c r="C50" s="16" t="s">
        <v>29</v>
      </c>
      <c r="D50" s="14">
        <v>202513</v>
      </c>
      <c r="E50" s="17" t="s">
        <v>106</v>
      </c>
      <c r="F50" s="14" t="s">
        <v>107</v>
      </c>
      <c r="G50" s="19">
        <v>0</v>
      </c>
      <c r="H50" s="19">
        <f t="shared" si="1"/>
        <v>29.7</v>
      </c>
      <c r="I50" s="23" t="s">
        <v>15</v>
      </c>
      <c r="J50" s="22" t="s">
        <v>18</v>
      </c>
    </row>
    <row r="51" customHeight="1" spans="1:10">
      <c r="A51" s="14">
        <v>49</v>
      </c>
      <c r="B51" s="15" t="s">
        <v>102</v>
      </c>
      <c r="C51" s="16" t="s">
        <v>108</v>
      </c>
      <c r="D51" s="14">
        <v>202514</v>
      </c>
      <c r="E51" s="17" t="s">
        <v>109</v>
      </c>
      <c r="F51" s="14" t="s">
        <v>31</v>
      </c>
      <c r="G51" s="19">
        <v>80.12</v>
      </c>
      <c r="H51" s="19">
        <f t="shared" si="1"/>
        <v>69.548</v>
      </c>
      <c r="I51" s="23" t="s">
        <v>15</v>
      </c>
      <c r="J51" s="22"/>
    </row>
    <row r="52" customHeight="1" spans="1:10">
      <c r="A52" s="14">
        <v>50</v>
      </c>
      <c r="B52" s="15" t="s">
        <v>102</v>
      </c>
      <c r="C52" s="16" t="s">
        <v>108</v>
      </c>
      <c r="D52" s="14">
        <v>202514</v>
      </c>
      <c r="E52" s="17" t="s">
        <v>110</v>
      </c>
      <c r="F52" s="14" t="s">
        <v>82</v>
      </c>
      <c r="G52" s="19">
        <v>0</v>
      </c>
      <c r="H52" s="19">
        <f t="shared" si="1"/>
        <v>39</v>
      </c>
      <c r="I52" s="23" t="s">
        <v>15</v>
      </c>
      <c r="J52" s="22" t="s">
        <v>18</v>
      </c>
    </row>
    <row r="53" customHeight="1" spans="1:10">
      <c r="A53" s="14">
        <v>51</v>
      </c>
      <c r="B53" s="15" t="s">
        <v>102</v>
      </c>
      <c r="C53" s="16" t="s">
        <v>108</v>
      </c>
      <c r="D53" s="14">
        <v>202514</v>
      </c>
      <c r="E53" s="17" t="s">
        <v>111</v>
      </c>
      <c r="F53" s="14" t="s">
        <v>50</v>
      </c>
      <c r="G53" s="19">
        <v>78.74</v>
      </c>
      <c r="H53" s="19">
        <f t="shared" si="1"/>
        <v>72.896</v>
      </c>
      <c r="I53" s="22" t="s">
        <v>21</v>
      </c>
      <c r="J53" s="22"/>
    </row>
    <row r="54" customHeight="1" spans="1:10">
      <c r="A54" s="14">
        <v>52</v>
      </c>
      <c r="B54" s="15" t="s">
        <v>102</v>
      </c>
      <c r="C54" s="16" t="s">
        <v>112</v>
      </c>
      <c r="D54" s="14">
        <v>202515</v>
      </c>
      <c r="E54" s="17" t="s">
        <v>113</v>
      </c>
      <c r="F54" s="14" t="s">
        <v>114</v>
      </c>
      <c r="G54" s="19">
        <v>78.78</v>
      </c>
      <c r="H54" s="19">
        <f t="shared" si="1"/>
        <v>73.212</v>
      </c>
      <c r="I54" s="22" t="s">
        <v>21</v>
      </c>
      <c r="J54" s="22"/>
    </row>
    <row r="55" customHeight="1" spans="1:10">
      <c r="A55" s="14">
        <v>53</v>
      </c>
      <c r="B55" s="15" t="s">
        <v>102</v>
      </c>
      <c r="C55" s="16" t="s">
        <v>112</v>
      </c>
      <c r="D55" s="14">
        <v>202515</v>
      </c>
      <c r="E55" s="17" t="s">
        <v>115</v>
      </c>
      <c r="F55" s="14" t="s">
        <v>116</v>
      </c>
      <c r="G55" s="19">
        <v>77.58</v>
      </c>
      <c r="H55" s="19">
        <f t="shared" si="1"/>
        <v>73.032</v>
      </c>
      <c r="I55" s="23" t="s">
        <v>15</v>
      </c>
      <c r="J55" s="22"/>
    </row>
    <row r="56" customHeight="1" spans="1:10">
      <c r="A56" s="14">
        <v>54</v>
      </c>
      <c r="B56" s="15" t="s">
        <v>102</v>
      </c>
      <c r="C56" s="16" t="s">
        <v>112</v>
      </c>
      <c r="D56" s="14">
        <v>202515</v>
      </c>
      <c r="E56" s="17" t="s">
        <v>117</v>
      </c>
      <c r="F56" s="14" t="s">
        <v>64</v>
      </c>
      <c r="G56" s="19">
        <v>79.18</v>
      </c>
      <c r="H56" s="19">
        <f t="shared" si="1"/>
        <v>72.172</v>
      </c>
      <c r="I56" s="23" t="s">
        <v>15</v>
      </c>
      <c r="J56" s="22"/>
    </row>
    <row r="57" customHeight="1" spans="1:10">
      <c r="A57" s="14">
        <v>55</v>
      </c>
      <c r="B57" s="15" t="s">
        <v>118</v>
      </c>
      <c r="C57" s="16" t="s">
        <v>119</v>
      </c>
      <c r="D57" s="14">
        <v>202516</v>
      </c>
      <c r="E57" s="17" t="s">
        <v>120</v>
      </c>
      <c r="F57" s="14" t="s">
        <v>121</v>
      </c>
      <c r="G57" s="19">
        <v>81.6</v>
      </c>
      <c r="H57" s="19">
        <f t="shared" si="1"/>
        <v>84.84</v>
      </c>
      <c r="I57" s="22" t="s">
        <v>21</v>
      </c>
      <c r="J57" s="22"/>
    </row>
    <row r="58" customHeight="1" spans="1:10">
      <c r="A58" s="14">
        <v>56</v>
      </c>
      <c r="B58" s="15" t="s">
        <v>118</v>
      </c>
      <c r="C58" s="16" t="s">
        <v>119</v>
      </c>
      <c r="D58" s="14">
        <v>202516</v>
      </c>
      <c r="E58" s="17" t="s">
        <v>122</v>
      </c>
      <c r="F58" s="14" t="s">
        <v>123</v>
      </c>
      <c r="G58" s="19">
        <v>77.18</v>
      </c>
      <c r="H58" s="19">
        <f t="shared" si="1"/>
        <v>64.172</v>
      </c>
      <c r="I58" s="23" t="s">
        <v>15</v>
      </c>
      <c r="J58" s="22"/>
    </row>
    <row r="59" customHeight="1" spans="1:10">
      <c r="A59" s="14">
        <v>57</v>
      </c>
      <c r="B59" s="15" t="s">
        <v>118</v>
      </c>
      <c r="C59" s="16" t="s">
        <v>119</v>
      </c>
      <c r="D59" s="14">
        <v>202516</v>
      </c>
      <c r="E59" s="17" t="s">
        <v>124</v>
      </c>
      <c r="F59" s="14" t="s">
        <v>105</v>
      </c>
      <c r="G59" s="19">
        <v>76.54</v>
      </c>
      <c r="H59" s="19">
        <f t="shared" si="1"/>
        <v>67.516</v>
      </c>
      <c r="I59" s="23" t="s">
        <v>15</v>
      </c>
      <c r="J59" s="22"/>
    </row>
    <row r="60" customHeight="1" spans="1:10">
      <c r="A60" s="14">
        <v>58</v>
      </c>
      <c r="B60" s="15" t="s">
        <v>118</v>
      </c>
      <c r="C60" s="16" t="s">
        <v>12</v>
      </c>
      <c r="D60" s="14">
        <v>202517</v>
      </c>
      <c r="E60" s="17" t="s">
        <v>125</v>
      </c>
      <c r="F60" s="14" t="s">
        <v>126</v>
      </c>
      <c r="G60" s="19">
        <v>76.1</v>
      </c>
      <c r="H60" s="19">
        <f t="shared" si="1"/>
        <v>69.74</v>
      </c>
      <c r="I60" s="22" t="s">
        <v>21</v>
      </c>
      <c r="J60" s="22"/>
    </row>
    <row r="61" customHeight="1" spans="1:10">
      <c r="A61" s="14">
        <v>59</v>
      </c>
      <c r="B61" s="15" t="s">
        <v>118</v>
      </c>
      <c r="C61" s="16" t="s">
        <v>12</v>
      </c>
      <c r="D61" s="14">
        <v>202517</v>
      </c>
      <c r="E61" s="17" t="s">
        <v>127</v>
      </c>
      <c r="F61" s="14" t="s">
        <v>89</v>
      </c>
      <c r="G61" s="19">
        <v>76.64</v>
      </c>
      <c r="H61" s="19">
        <f t="shared" si="1"/>
        <v>66.356</v>
      </c>
      <c r="I61" s="23" t="s">
        <v>15</v>
      </c>
      <c r="J61" s="22"/>
    </row>
    <row r="62" customHeight="1" spans="1:10">
      <c r="A62" s="14">
        <v>60</v>
      </c>
      <c r="B62" s="15" t="s">
        <v>118</v>
      </c>
      <c r="C62" s="16" t="s">
        <v>12</v>
      </c>
      <c r="D62" s="14">
        <v>202517</v>
      </c>
      <c r="E62" s="17" t="s">
        <v>128</v>
      </c>
      <c r="F62" s="14" t="s">
        <v>105</v>
      </c>
      <c r="G62" s="19">
        <v>79.42</v>
      </c>
      <c r="H62" s="19">
        <f t="shared" si="1"/>
        <v>68.668</v>
      </c>
      <c r="I62" s="23" t="s">
        <v>15</v>
      </c>
      <c r="J62" s="22"/>
    </row>
    <row r="63" customHeight="1" spans="1:10">
      <c r="A63" s="14">
        <v>61</v>
      </c>
      <c r="B63" s="15" t="s">
        <v>118</v>
      </c>
      <c r="C63" s="16" t="s">
        <v>129</v>
      </c>
      <c r="D63" s="14">
        <v>202518</v>
      </c>
      <c r="E63" s="17" t="s">
        <v>130</v>
      </c>
      <c r="F63" s="14" t="s">
        <v>131</v>
      </c>
      <c r="G63" s="19">
        <v>79.02</v>
      </c>
      <c r="H63" s="19">
        <f t="shared" si="1"/>
        <v>76.008</v>
      </c>
      <c r="I63" s="22" t="s">
        <v>21</v>
      </c>
      <c r="J63" s="22"/>
    </row>
    <row r="64" customHeight="1" spans="1:10">
      <c r="A64" s="14">
        <v>62</v>
      </c>
      <c r="B64" s="15" t="s">
        <v>118</v>
      </c>
      <c r="C64" s="16" t="s">
        <v>129</v>
      </c>
      <c r="D64" s="14">
        <v>202518</v>
      </c>
      <c r="E64" s="17" t="s">
        <v>132</v>
      </c>
      <c r="F64" s="14" t="s">
        <v>46</v>
      </c>
      <c r="G64" s="19">
        <v>77.1</v>
      </c>
      <c r="H64" s="19">
        <f t="shared" si="1"/>
        <v>75.84</v>
      </c>
      <c r="I64" s="23" t="s">
        <v>15</v>
      </c>
      <c r="J64" s="22"/>
    </row>
    <row r="65" customHeight="1" spans="1:10">
      <c r="A65" s="14">
        <v>63</v>
      </c>
      <c r="B65" s="15" t="s">
        <v>118</v>
      </c>
      <c r="C65" s="16" t="s">
        <v>129</v>
      </c>
      <c r="D65" s="14">
        <v>202518</v>
      </c>
      <c r="E65" s="17" t="s">
        <v>133</v>
      </c>
      <c r="F65" s="14" t="s">
        <v>134</v>
      </c>
      <c r="G65" s="19">
        <v>80.49</v>
      </c>
      <c r="H65" s="19">
        <f t="shared" si="1"/>
        <v>75.696</v>
      </c>
      <c r="I65" s="23" t="s">
        <v>15</v>
      </c>
      <c r="J65" s="22"/>
    </row>
    <row r="66" customHeight="1" spans="1:10">
      <c r="A66" s="14">
        <v>64</v>
      </c>
      <c r="B66" s="15" t="s">
        <v>135</v>
      </c>
      <c r="C66" s="16" t="s">
        <v>136</v>
      </c>
      <c r="D66" s="14">
        <v>202519</v>
      </c>
      <c r="E66" s="17" t="s">
        <v>137</v>
      </c>
      <c r="F66" s="14" t="s">
        <v>84</v>
      </c>
      <c r="G66" s="19">
        <v>78.6</v>
      </c>
      <c r="H66" s="19">
        <f t="shared" si="1"/>
        <v>69.54</v>
      </c>
      <c r="I66" s="23" t="s">
        <v>15</v>
      </c>
      <c r="J66" s="22"/>
    </row>
    <row r="67" customHeight="1" spans="1:10">
      <c r="A67" s="14">
        <v>65</v>
      </c>
      <c r="B67" s="15" t="s">
        <v>135</v>
      </c>
      <c r="C67" s="16" t="s">
        <v>136</v>
      </c>
      <c r="D67" s="14">
        <v>202519</v>
      </c>
      <c r="E67" s="17" t="s">
        <v>138</v>
      </c>
      <c r="F67" s="14" t="s">
        <v>41</v>
      </c>
      <c r="G67" s="19">
        <v>80.54</v>
      </c>
      <c r="H67" s="19">
        <f t="shared" si="1"/>
        <v>75.116</v>
      </c>
      <c r="I67" s="22" t="s">
        <v>21</v>
      </c>
      <c r="J67" s="22"/>
    </row>
    <row r="68" customHeight="1" spans="1:10">
      <c r="A68" s="14">
        <v>66</v>
      </c>
      <c r="B68" s="15" t="s">
        <v>135</v>
      </c>
      <c r="C68" s="16" t="s">
        <v>136</v>
      </c>
      <c r="D68" s="14">
        <v>202519</v>
      </c>
      <c r="E68" s="17" t="s">
        <v>139</v>
      </c>
      <c r="F68" s="14" t="s">
        <v>50</v>
      </c>
      <c r="G68" s="19">
        <v>81.44</v>
      </c>
      <c r="H68" s="19">
        <f t="shared" si="1"/>
        <v>73.976</v>
      </c>
      <c r="I68" s="22" t="s">
        <v>21</v>
      </c>
      <c r="J68" s="22"/>
    </row>
    <row r="69" customHeight="1" spans="1:10">
      <c r="A69" s="14">
        <v>67</v>
      </c>
      <c r="B69" s="15" t="s">
        <v>135</v>
      </c>
      <c r="C69" s="16" t="s">
        <v>136</v>
      </c>
      <c r="D69" s="14">
        <v>202519</v>
      </c>
      <c r="E69" s="17" t="s">
        <v>140</v>
      </c>
      <c r="F69" s="14" t="s">
        <v>35</v>
      </c>
      <c r="G69" s="19">
        <v>77.4</v>
      </c>
      <c r="H69" s="19">
        <f t="shared" si="1"/>
        <v>72.06</v>
      </c>
      <c r="I69" s="23" t="s">
        <v>15</v>
      </c>
      <c r="J69" s="22"/>
    </row>
    <row r="70" customHeight="1" spans="1:10">
      <c r="A70" s="14">
        <v>68</v>
      </c>
      <c r="B70" s="15" t="s">
        <v>135</v>
      </c>
      <c r="C70" s="16" t="s">
        <v>136</v>
      </c>
      <c r="D70" s="14">
        <v>202519</v>
      </c>
      <c r="E70" s="17" t="s">
        <v>141</v>
      </c>
      <c r="F70" s="14" t="s">
        <v>68</v>
      </c>
      <c r="G70" s="19">
        <v>70.58</v>
      </c>
      <c r="H70" s="19">
        <f t="shared" si="1"/>
        <v>65.432</v>
      </c>
      <c r="I70" s="23" t="s">
        <v>15</v>
      </c>
      <c r="J70" s="22"/>
    </row>
    <row r="71" customHeight="1" spans="1:10">
      <c r="A71" s="14">
        <v>69</v>
      </c>
      <c r="B71" s="15" t="s">
        <v>135</v>
      </c>
      <c r="C71" s="16" t="s">
        <v>136</v>
      </c>
      <c r="D71" s="14">
        <v>202519</v>
      </c>
      <c r="E71" s="17" t="s">
        <v>142</v>
      </c>
      <c r="F71" s="14" t="s">
        <v>89</v>
      </c>
      <c r="G71" s="19">
        <v>77.74</v>
      </c>
      <c r="H71" s="19">
        <f t="shared" si="1"/>
        <v>66.796</v>
      </c>
      <c r="I71" s="23" t="s">
        <v>15</v>
      </c>
      <c r="J71" s="22"/>
    </row>
    <row r="72" customHeight="1" spans="1:10">
      <c r="A72" s="14">
        <v>70</v>
      </c>
      <c r="B72" s="15" t="s">
        <v>135</v>
      </c>
      <c r="C72" s="16" t="s">
        <v>22</v>
      </c>
      <c r="D72" s="14">
        <v>202520</v>
      </c>
      <c r="E72" s="17" t="s">
        <v>143</v>
      </c>
      <c r="F72" s="14" t="s">
        <v>62</v>
      </c>
      <c r="G72" s="19">
        <v>78.02</v>
      </c>
      <c r="H72" s="19">
        <f t="shared" si="1"/>
        <v>69.908</v>
      </c>
      <c r="I72" s="23" t="s">
        <v>15</v>
      </c>
      <c r="J72" s="22"/>
    </row>
    <row r="73" customHeight="1" spans="1:10">
      <c r="A73" s="14">
        <v>71</v>
      </c>
      <c r="B73" s="15" t="s">
        <v>135</v>
      </c>
      <c r="C73" s="16" t="s">
        <v>22</v>
      </c>
      <c r="D73" s="14">
        <v>202520</v>
      </c>
      <c r="E73" s="17" t="s">
        <v>144</v>
      </c>
      <c r="F73" s="14" t="s">
        <v>145</v>
      </c>
      <c r="G73" s="19">
        <v>0</v>
      </c>
      <c r="H73" s="19">
        <f t="shared" si="1"/>
        <v>44.7</v>
      </c>
      <c r="I73" s="23" t="s">
        <v>15</v>
      </c>
      <c r="J73" s="22" t="s">
        <v>18</v>
      </c>
    </row>
    <row r="74" customHeight="1" spans="1:10">
      <c r="A74" s="14">
        <v>72</v>
      </c>
      <c r="B74" s="15" t="s">
        <v>135</v>
      </c>
      <c r="C74" s="16" t="s">
        <v>22</v>
      </c>
      <c r="D74" s="14">
        <v>202520</v>
      </c>
      <c r="E74" s="17" t="s">
        <v>146</v>
      </c>
      <c r="F74" s="14" t="s">
        <v>147</v>
      </c>
      <c r="G74" s="19">
        <v>81.24</v>
      </c>
      <c r="H74" s="19">
        <f t="shared" si="1"/>
        <v>76.296</v>
      </c>
      <c r="I74" s="22" t="s">
        <v>21</v>
      </c>
      <c r="J74" s="22"/>
    </row>
    <row r="75" customHeight="1" spans="1:10">
      <c r="A75" s="14">
        <v>73</v>
      </c>
      <c r="B75" s="15" t="s">
        <v>135</v>
      </c>
      <c r="C75" s="16" t="s">
        <v>22</v>
      </c>
      <c r="D75" s="14">
        <v>202520</v>
      </c>
      <c r="E75" s="17" t="s">
        <v>148</v>
      </c>
      <c r="F75" s="14" t="s">
        <v>62</v>
      </c>
      <c r="G75" s="19">
        <v>78.24</v>
      </c>
      <c r="H75" s="19">
        <f t="shared" si="1"/>
        <v>69.996</v>
      </c>
      <c r="I75" s="23" t="s">
        <v>15</v>
      </c>
      <c r="J75" s="22"/>
    </row>
    <row r="76" customHeight="1" spans="1:10">
      <c r="A76" s="14">
        <v>74</v>
      </c>
      <c r="B76" s="15" t="s">
        <v>149</v>
      </c>
      <c r="C76" s="16" t="s">
        <v>150</v>
      </c>
      <c r="D76" s="14">
        <v>202521</v>
      </c>
      <c r="E76" s="17" t="s">
        <v>151</v>
      </c>
      <c r="F76" s="14" t="s">
        <v>114</v>
      </c>
      <c r="G76" s="19">
        <v>76.86</v>
      </c>
      <c r="H76" s="19">
        <f t="shared" si="1"/>
        <v>72.444</v>
      </c>
      <c r="I76" s="23" t="s">
        <v>15</v>
      </c>
      <c r="J76" s="22"/>
    </row>
    <row r="77" customHeight="1" spans="1:10">
      <c r="A77" s="14">
        <v>75</v>
      </c>
      <c r="B77" s="15" t="s">
        <v>149</v>
      </c>
      <c r="C77" s="16" t="s">
        <v>150</v>
      </c>
      <c r="D77" s="14">
        <v>202521</v>
      </c>
      <c r="E77" s="17" t="s">
        <v>152</v>
      </c>
      <c r="F77" s="14" t="s">
        <v>43</v>
      </c>
      <c r="G77" s="19">
        <v>79.86</v>
      </c>
      <c r="H77" s="19">
        <f t="shared" si="1"/>
        <v>74.544</v>
      </c>
      <c r="I77" s="23" t="s">
        <v>15</v>
      </c>
      <c r="J77" s="22"/>
    </row>
    <row r="78" customHeight="1" spans="1:10">
      <c r="A78" s="14">
        <v>76</v>
      </c>
      <c r="B78" s="15" t="s">
        <v>149</v>
      </c>
      <c r="C78" s="16" t="s">
        <v>150</v>
      </c>
      <c r="D78" s="14">
        <v>202521</v>
      </c>
      <c r="E78" s="17" t="s">
        <v>153</v>
      </c>
      <c r="F78" s="14" t="s">
        <v>57</v>
      </c>
      <c r="G78" s="19">
        <v>78.12</v>
      </c>
      <c r="H78" s="19">
        <f t="shared" si="1"/>
        <v>77.448</v>
      </c>
      <c r="I78" s="22" t="s">
        <v>21</v>
      </c>
      <c r="J78" s="22"/>
    </row>
  </sheetData>
  <mergeCells count="1">
    <mergeCell ref="A1:J1"/>
  </mergeCells>
  <printOptions horizontalCentered="1"/>
  <pageMargins left="0.109722222222222" right="0.109722222222222" top="0.554861111111111" bottom="0.35763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总成绩及体检人员名单公示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2024-11-11T02:35:00Z</dcterms:created>
  <dcterms:modified xsi:type="dcterms:W3CDTF">2025-10-13T07:18:51Z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46D11DEFA4114EFDB8ECBA02227FAA3C_13</vt:lpwstr>
  </property>
  <property fmtid="{D5CDD505-2E9C-101B-9397-08002B2CF9AE}" pid="3" name="KSOProductBuildVer">
    <vt:lpwstr>2052-12.1.0.22529</vt:lpwstr>
  </property>
</Properties>
</file>