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450" windowHeight="11790"/>
  </bookViews>
  <sheets>
    <sheet name="债券使用" sheetId="1" r:id="rId1"/>
  </sheets>
  <calcPr calcId="144525"/>
</workbook>
</file>

<file path=xl/sharedStrings.xml><?xml version="1.0" encoding="utf-8"?>
<sst xmlns="http://schemas.openxmlformats.org/spreadsheetml/2006/main" count="94" uniqueCount="59">
  <si>
    <t>2022年宣汉县政府债券使用情况表</t>
  </si>
  <si>
    <t>单位：万元</t>
  </si>
  <si>
    <t>项目名称</t>
  </si>
  <si>
    <t>项目领域</t>
  </si>
  <si>
    <t>项目主管部门</t>
  </si>
  <si>
    <t>项目实施单位</t>
  </si>
  <si>
    <t>债券性质</t>
  </si>
  <si>
    <t>债券规模</t>
  </si>
  <si>
    <t>发行时间
（年/月）</t>
  </si>
  <si>
    <t>项目单位
支出金额</t>
  </si>
  <si>
    <t>项目单位
支出进度</t>
  </si>
  <si>
    <t>未支出金额</t>
  </si>
  <si>
    <t>备注</t>
  </si>
  <si>
    <t>小型水库安全运行</t>
  </si>
  <si>
    <t>水利</t>
  </si>
  <si>
    <t>宣汉县水务局</t>
  </si>
  <si>
    <t>宣汉县小型水库 
管理所</t>
  </si>
  <si>
    <t>一般债券</t>
  </si>
  <si>
    <t>宣汉县2022年地质灾害全域综合整治项目</t>
  </si>
  <si>
    <t>自然灾害防治体系建设</t>
  </si>
  <si>
    <t>宣汉县自然资源局</t>
  </si>
  <si>
    <t>宣汉县返乡农民工创业孵化园建设项目</t>
  </si>
  <si>
    <t>产业园区基础设施</t>
  </si>
  <si>
    <t>宣汉县国有资产管理服务中心</t>
  </si>
  <si>
    <t>达州普光建设开发有限公司</t>
  </si>
  <si>
    <t>专项债券</t>
  </si>
  <si>
    <t>新建西安至重庆高速铁路安康至重庆段（达州段）</t>
  </si>
  <si>
    <t>铁路沿线拆迁</t>
  </si>
  <si>
    <t>宣汉县财政局</t>
  </si>
  <si>
    <t>达州弘义投资建设有限责任公司</t>
  </si>
  <si>
    <t>宣汉县人民医院传染病隔离病区建设项目</t>
  </si>
  <si>
    <t>公立医院</t>
  </si>
  <si>
    <t>宣汉县卫生健康局</t>
  </si>
  <si>
    <t>宣汉县人民医院</t>
  </si>
  <si>
    <t>锂钾产业园建设</t>
  </si>
  <si>
    <t>四川巴人新能源有限公司</t>
  </si>
  <si>
    <t>达州市宣汉县白岩滩水库工程</t>
  </si>
  <si>
    <t>宣汉县白岩滩水库管理中心</t>
  </si>
  <si>
    <t>宣汉县2021-2023年高标准农田建设项目</t>
  </si>
  <si>
    <t>高标准农田建设</t>
  </si>
  <si>
    <t>宣汉县农业局</t>
  </si>
  <si>
    <t>宣汉县高标准农田建设服务中心</t>
  </si>
  <si>
    <t>宣汉县国峰花园老旧小区改造项目</t>
  </si>
  <si>
    <t>城镇老旧小区改造</t>
  </si>
  <si>
    <t>宣汉县中普投资经营管理有限公司</t>
  </si>
  <si>
    <t>宣汉县城（明月坝）污水处理厂建设项目</t>
  </si>
  <si>
    <t>污染防治</t>
  </si>
  <si>
    <t>宣汉县发展投资集团有限公司</t>
  </si>
  <si>
    <t>宣汉县柳池供水工程</t>
  </si>
  <si>
    <t>宣汉县乡村水务有限公司</t>
  </si>
  <si>
    <t>宣汉县城（明月坝）供水工程</t>
  </si>
  <si>
    <t>供水</t>
  </si>
  <si>
    <t>宣汉县独立工矿区方斗食品加工园农副产品平台基础设施及配套设施建设项目</t>
  </si>
  <si>
    <t>其他农村建设</t>
  </si>
  <si>
    <t>宣汉县双河粮油食品站</t>
  </si>
  <si>
    <t>宣汉县2020年第一批危旧房棚户区改造项目</t>
  </si>
  <si>
    <t>棚户区改造</t>
  </si>
  <si>
    <t>宣汉县来鹿老旧小区改造配套基础设施建设项目</t>
  </si>
  <si>
    <t>宣汉县五马林场供水工程</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</si>
</sst>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20"/>
      <color theme="1"/>
      <name val="宋体"/>
      <charset val="134"/>
      <scheme val="minor"/>
    </font>
    <font>
      <b/>
      <sz val="14"/>
      <color theme="1"/>
      <name val="宋体"/>
      <charset val="134"/>
      <scheme val="minor"/>
    </font>
    <font>
      <sz val="9.5"/>
      <color rgb="FF000000"/>
      <name val="宋体"/>
      <charset val="134"/>
    </font>
    <font>
      <sz val="10"/>
      <color rgb="FF000000"/>
      <name val="宋体"/>
      <charset val="134"/>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5"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9" borderId="0" applyNumberFormat="0" applyBorder="0" applyAlignment="0" applyProtection="0">
      <alignment vertical="center"/>
    </xf>
    <xf numFmtId="0" fontId="12" fillId="0" borderId="7" applyNumberFormat="0" applyFill="0" applyAlignment="0" applyProtection="0">
      <alignment vertical="center"/>
    </xf>
    <xf numFmtId="0" fontId="9" fillId="10" borderId="0" applyNumberFormat="0" applyBorder="0" applyAlignment="0" applyProtection="0">
      <alignment vertical="center"/>
    </xf>
    <xf numFmtId="0" fontId="18" fillId="11" borderId="8" applyNumberFormat="0" applyAlignment="0" applyProtection="0">
      <alignment vertical="center"/>
    </xf>
    <xf numFmtId="0" fontId="19" fillId="11" borderId="4" applyNumberFormat="0" applyAlignment="0" applyProtection="0">
      <alignment vertical="center"/>
    </xf>
    <xf numFmtId="0" fontId="20" fillId="12" borderId="9"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alignment horizontal="center" vertical="center"/>
    </xf>
    <xf numFmtId="0" fontId="0" fillId="0" borderId="0" xfId="0"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4" fillId="0" borderId="1" xfId="0" applyFont="1" applyBorder="1" applyAlignment="1">
      <alignment horizontal="center" vertical="center" wrapText="1"/>
    </xf>
    <xf numFmtId="57" fontId="4"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57" fontId="3" fillId="0" borderId="1" xfId="0" applyNumberFormat="1"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9" fontId="5" fillId="0" borderId="1" xfId="0" applyNumberFormat="1" applyFont="1" applyBorder="1">
      <alignment vertical="center"/>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1"/>
  <sheetViews>
    <sheetView tabSelected="1" topLeftCell="A3" workbookViewId="0">
      <selection activeCell="F9" sqref="F9"/>
    </sheetView>
  </sheetViews>
  <sheetFormatPr defaultColWidth="9" defaultRowHeight="13.5"/>
  <cols>
    <col min="1" max="1" width="29.375" customWidth="1"/>
    <col min="2" max="2" width="15" customWidth="1"/>
    <col min="3" max="3" width="16" customWidth="1"/>
    <col min="4" max="4" width="15.875" customWidth="1"/>
    <col min="5" max="5" width="11.375" customWidth="1"/>
    <col min="6" max="6" width="12.75" customWidth="1"/>
    <col min="7" max="7" width="15.375" customWidth="1"/>
    <col min="8" max="8" width="14.375" customWidth="1"/>
    <col min="9" max="9" width="12.375" customWidth="1"/>
    <col min="11" max="11" width="10.75" customWidth="1"/>
  </cols>
  <sheetData>
    <row r="1" ht="14" customHeight="1"/>
    <row r="2" ht="52" customHeight="1" spans="1:11">
      <c r="A2" s="1" t="s">
        <v>0</v>
      </c>
      <c r="B2" s="1"/>
      <c r="C2" s="1"/>
      <c r="D2" s="1"/>
      <c r="E2" s="1"/>
      <c r="F2" s="1"/>
      <c r="G2" s="1"/>
      <c r="H2" s="1"/>
      <c r="I2" s="1"/>
      <c r="J2" s="1"/>
      <c r="K2" s="1"/>
    </row>
    <row r="3" ht="25.5" customHeight="1" spans="1:11">
      <c r="A3" s="1"/>
      <c r="B3" s="1"/>
      <c r="C3" s="1"/>
      <c r="D3" s="1"/>
      <c r="F3" s="2"/>
      <c r="G3" s="2"/>
      <c r="K3" s="2" t="s">
        <v>1</v>
      </c>
    </row>
    <row r="4" ht="39" customHeight="1" spans="1:11">
      <c r="A4" s="3" t="s">
        <v>2</v>
      </c>
      <c r="B4" s="3" t="s">
        <v>3</v>
      </c>
      <c r="C4" s="3" t="s">
        <v>4</v>
      </c>
      <c r="D4" s="3" t="s">
        <v>5</v>
      </c>
      <c r="E4" s="3" t="s">
        <v>6</v>
      </c>
      <c r="F4" s="3" t="s">
        <v>7</v>
      </c>
      <c r="G4" s="4" t="s">
        <v>8</v>
      </c>
      <c r="H4" s="4" t="s">
        <v>9</v>
      </c>
      <c r="I4" s="4" t="s">
        <v>10</v>
      </c>
      <c r="J4" s="4" t="s">
        <v>11</v>
      </c>
      <c r="K4" s="4" t="s">
        <v>12</v>
      </c>
    </row>
    <row r="5" ht="30" customHeight="1" spans="1:11">
      <c r="A5" s="5" t="s">
        <v>13</v>
      </c>
      <c r="B5" s="5" t="s">
        <v>14</v>
      </c>
      <c r="C5" s="5" t="s">
        <v>15</v>
      </c>
      <c r="D5" s="5" t="s">
        <v>16</v>
      </c>
      <c r="E5" s="5" t="s">
        <v>17</v>
      </c>
      <c r="F5" s="6">
        <v>589</v>
      </c>
      <c r="G5" s="7">
        <v>44713</v>
      </c>
      <c r="H5" s="6">
        <v>589</v>
      </c>
      <c r="I5" s="13">
        <v>1</v>
      </c>
      <c r="J5" s="14"/>
      <c r="K5" s="14"/>
    </row>
    <row r="6" ht="30" customHeight="1" spans="1:11">
      <c r="A6" s="8" t="s">
        <v>18</v>
      </c>
      <c r="B6" s="8" t="s">
        <v>19</v>
      </c>
      <c r="C6" s="8" t="s">
        <v>20</v>
      </c>
      <c r="D6" s="8" t="s">
        <v>20</v>
      </c>
      <c r="E6" s="5" t="s">
        <v>17</v>
      </c>
      <c r="F6" s="6">
        <v>1447</v>
      </c>
      <c r="G6" s="7">
        <v>44713</v>
      </c>
      <c r="H6" s="6">
        <v>1447</v>
      </c>
      <c r="I6" s="13">
        <v>1</v>
      </c>
      <c r="J6" s="14"/>
      <c r="K6" s="14"/>
    </row>
    <row r="7" ht="30" customHeight="1" spans="1:11">
      <c r="A7" s="8" t="s">
        <v>21</v>
      </c>
      <c r="B7" s="5" t="s">
        <v>22</v>
      </c>
      <c r="C7" s="5" t="s">
        <v>23</v>
      </c>
      <c r="D7" s="8" t="s">
        <v>24</v>
      </c>
      <c r="E7" s="8" t="s">
        <v>25</v>
      </c>
      <c r="F7" s="6">
        <v>20000</v>
      </c>
      <c r="G7" s="7">
        <v>44713</v>
      </c>
      <c r="H7" s="6">
        <v>20000</v>
      </c>
      <c r="I7" s="13">
        <v>1</v>
      </c>
      <c r="J7" s="14"/>
      <c r="K7" s="14"/>
    </row>
    <row r="8" ht="30" customHeight="1" spans="1:11">
      <c r="A8" s="8" t="s">
        <v>26</v>
      </c>
      <c r="B8" s="5" t="s">
        <v>27</v>
      </c>
      <c r="C8" s="5" t="s">
        <v>28</v>
      </c>
      <c r="D8" s="8" t="s">
        <v>29</v>
      </c>
      <c r="E8" s="8" t="s">
        <v>25</v>
      </c>
      <c r="F8" s="6">
        <v>12200</v>
      </c>
      <c r="G8" s="7">
        <v>44713</v>
      </c>
      <c r="H8" s="6">
        <v>12200</v>
      </c>
      <c r="I8" s="13">
        <v>1</v>
      </c>
      <c r="J8" s="14"/>
      <c r="K8" s="14"/>
    </row>
    <row r="9" ht="38" customHeight="1" spans="1:11">
      <c r="A9" s="8" t="s">
        <v>30</v>
      </c>
      <c r="B9" s="5" t="s">
        <v>31</v>
      </c>
      <c r="C9" s="8" t="s">
        <v>32</v>
      </c>
      <c r="D9" s="8" t="s">
        <v>33</v>
      </c>
      <c r="E9" s="8" t="s">
        <v>25</v>
      </c>
      <c r="F9" s="6">
        <v>8000</v>
      </c>
      <c r="G9" s="7">
        <v>44835</v>
      </c>
      <c r="H9" s="6">
        <v>8000</v>
      </c>
      <c r="I9" s="13">
        <v>1</v>
      </c>
      <c r="J9" s="14"/>
      <c r="K9" s="14"/>
    </row>
    <row r="10" ht="30" customHeight="1" spans="1:11">
      <c r="A10" s="8" t="s">
        <v>34</v>
      </c>
      <c r="B10" s="8" t="s">
        <v>22</v>
      </c>
      <c r="C10" s="8" t="s">
        <v>23</v>
      </c>
      <c r="D10" s="8" t="s">
        <v>35</v>
      </c>
      <c r="E10" s="8" t="s">
        <v>25</v>
      </c>
      <c r="F10" s="9">
        <v>67300</v>
      </c>
      <c r="G10" s="10">
        <v>44562</v>
      </c>
      <c r="H10" s="9">
        <v>67300</v>
      </c>
      <c r="I10" s="13">
        <v>1</v>
      </c>
      <c r="J10" s="14"/>
      <c r="K10" s="14"/>
    </row>
    <row r="11" ht="30" customHeight="1" spans="1:11">
      <c r="A11" s="11" t="s">
        <v>36</v>
      </c>
      <c r="B11" s="11" t="s">
        <v>14</v>
      </c>
      <c r="C11" s="11" t="s">
        <v>15</v>
      </c>
      <c r="D11" s="11" t="s">
        <v>37</v>
      </c>
      <c r="E11" s="8" t="s">
        <v>25</v>
      </c>
      <c r="F11" s="9">
        <v>9500</v>
      </c>
      <c r="G11" s="7">
        <v>44713</v>
      </c>
      <c r="H11" s="9">
        <v>6140</v>
      </c>
      <c r="I11" s="13">
        <f>H11/F11</f>
        <v>0.646315789473684</v>
      </c>
      <c r="J11" s="9">
        <f>F11-H11</f>
        <v>3360</v>
      </c>
      <c r="K11" s="14"/>
    </row>
    <row r="12" ht="30" customHeight="1" spans="1:11">
      <c r="A12" s="12"/>
      <c r="B12" s="12"/>
      <c r="C12" s="12"/>
      <c r="D12" s="12"/>
      <c r="E12" s="5" t="s">
        <v>25</v>
      </c>
      <c r="F12" s="9">
        <v>11600</v>
      </c>
      <c r="G12" s="7">
        <v>44835</v>
      </c>
      <c r="H12" s="9">
        <v>9500</v>
      </c>
      <c r="I12" s="13">
        <f>H12/F12</f>
        <v>0.818965517241379</v>
      </c>
      <c r="J12" s="9">
        <f>F12-H12</f>
        <v>2100</v>
      </c>
      <c r="K12" s="14"/>
    </row>
    <row r="13" ht="30" customHeight="1" spans="1:11">
      <c r="A13" s="8" t="s">
        <v>38</v>
      </c>
      <c r="B13" s="5" t="s">
        <v>39</v>
      </c>
      <c r="C13" s="8" t="s">
        <v>40</v>
      </c>
      <c r="D13" s="8" t="s">
        <v>41</v>
      </c>
      <c r="E13" s="8" t="s">
        <v>25</v>
      </c>
      <c r="F13" s="9">
        <v>12300</v>
      </c>
      <c r="G13" s="10">
        <v>44713</v>
      </c>
      <c r="H13" s="9">
        <v>12300</v>
      </c>
      <c r="I13" s="13">
        <v>1</v>
      </c>
      <c r="J13" s="14"/>
      <c r="K13" s="14"/>
    </row>
    <row r="14" ht="30" customHeight="1" spans="1:11">
      <c r="A14" s="8" t="s">
        <v>42</v>
      </c>
      <c r="B14" s="8" t="s">
        <v>43</v>
      </c>
      <c r="C14" s="8" t="s">
        <v>23</v>
      </c>
      <c r="D14" s="8" t="s">
        <v>44</v>
      </c>
      <c r="E14" s="5" t="s">
        <v>25</v>
      </c>
      <c r="F14" s="6">
        <v>900</v>
      </c>
      <c r="G14" s="7">
        <v>44835</v>
      </c>
      <c r="H14" s="6">
        <v>900</v>
      </c>
      <c r="I14" s="13">
        <v>1</v>
      </c>
      <c r="J14" s="14"/>
      <c r="K14" s="14"/>
    </row>
    <row r="15" ht="30" customHeight="1" spans="1:11">
      <c r="A15" s="8" t="s">
        <v>45</v>
      </c>
      <c r="B15" s="8" t="s">
        <v>46</v>
      </c>
      <c r="C15" s="5" t="s">
        <v>23</v>
      </c>
      <c r="D15" s="8" t="s">
        <v>47</v>
      </c>
      <c r="E15" s="5" t="s">
        <v>25</v>
      </c>
      <c r="F15" s="6">
        <v>6000</v>
      </c>
      <c r="G15" s="10">
        <v>44713</v>
      </c>
      <c r="H15" s="6">
        <v>6000</v>
      </c>
      <c r="I15" s="13">
        <v>1</v>
      </c>
      <c r="J15" s="14"/>
      <c r="K15" s="14"/>
    </row>
    <row r="16" ht="30" customHeight="1" spans="1:11">
      <c r="A16" s="8" t="s">
        <v>48</v>
      </c>
      <c r="B16" s="8" t="s">
        <v>14</v>
      </c>
      <c r="C16" s="5" t="s">
        <v>15</v>
      </c>
      <c r="D16" s="8" t="s">
        <v>49</v>
      </c>
      <c r="E16" s="5" t="s">
        <v>25</v>
      </c>
      <c r="F16" s="6">
        <v>22000</v>
      </c>
      <c r="G16" s="10">
        <v>44835</v>
      </c>
      <c r="H16" s="6">
        <v>22000</v>
      </c>
      <c r="I16" s="13">
        <v>1</v>
      </c>
      <c r="J16" s="14"/>
      <c r="K16" s="14"/>
    </row>
    <row r="17" ht="30" customHeight="1" spans="1:11">
      <c r="A17" s="8" t="s">
        <v>50</v>
      </c>
      <c r="B17" s="8" t="s">
        <v>51</v>
      </c>
      <c r="C17" s="5" t="s">
        <v>23</v>
      </c>
      <c r="D17" s="8" t="s">
        <v>47</v>
      </c>
      <c r="E17" s="5" t="s">
        <v>25</v>
      </c>
      <c r="F17" s="6">
        <v>8000</v>
      </c>
      <c r="G17" s="10">
        <v>44713</v>
      </c>
      <c r="H17" s="6">
        <v>8000</v>
      </c>
      <c r="I17" s="13">
        <v>1</v>
      </c>
      <c r="J17" s="14"/>
      <c r="K17" s="14"/>
    </row>
    <row r="18" ht="30" customHeight="1" spans="1:11">
      <c r="A18" s="8" t="s">
        <v>52</v>
      </c>
      <c r="B18" s="8" t="s">
        <v>53</v>
      </c>
      <c r="C18" s="5" t="s">
        <v>23</v>
      </c>
      <c r="D18" s="8" t="s">
        <v>54</v>
      </c>
      <c r="E18" s="5" t="s">
        <v>25</v>
      </c>
      <c r="F18" s="6">
        <v>3200</v>
      </c>
      <c r="G18" s="10">
        <v>44835</v>
      </c>
      <c r="H18" s="6">
        <v>3200</v>
      </c>
      <c r="I18" s="13">
        <v>1</v>
      </c>
      <c r="J18" s="14"/>
      <c r="K18" s="14"/>
    </row>
    <row r="19" ht="30" customHeight="1" spans="1:11">
      <c r="A19" s="8" t="s">
        <v>55</v>
      </c>
      <c r="B19" s="8" t="s">
        <v>56</v>
      </c>
      <c r="C19" s="5" t="s">
        <v>23</v>
      </c>
      <c r="D19" s="8" t="s">
        <v>44</v>
      </c>
      <c r="E19" s="5" t="s">
        <v>25</v>
      </c>
      <c r="F19" s="6">
        <v>22000</v>
      </c>
      <c r="G19" s="10">
        <v>44593</v>
      </c>
      <c r="H19" s="6">
        <v>22000</v>
      </c>
      <c r="I19" s="13">
        <v>1</v>
      </c>
      <c r="J19" s="14"/>
      <c r="K19" s="14"/>
    </row>
    <row r="20" ht="30" customHeight="1" spans="1:11">
      <c r="A20" s="8" t="s">
        <v>57</v>
      </c>
      <c r="B20" s="8" t="s">
        <v>43</v>
      </c>
      <c r="C20" s="5" t="s">
        <v>23</v>
      </c>
      <c r="D20" s="8" t="s">
        <v>44</v>
      </c>
      <c r="E20" s="5" t="s">
        <v>25</v>
      </c>
      <c r="F20" s="6">
        <v>1700</v>
      </c>
      <c r="G20" s="10">
        <v>44835</v>
      </c>
      <c r="H20" s="6">
        <v>1700</v>
      </c>
      <c r="I20" s="13">
        <v>1</v>
      </c>
      <c r="J20" s="14"/>
      <c r="K20" s="14"/>
    </row>
    <row r="21" ht="30" customHeight="1" spans="1:11">
      <c r="A21" s="8" t="s">
        <v>58</v>
      </c>
      <c r="B21" s="8" t="s">
        <v>14</v>
      </c>
      <c r="C21" s="8" t="s">
        <v>15</v>
      </c>
      <c r="D21" s="8" t="s">
        <v>49</v>
      </c>
      <c r="E21" s="5" t="s">
        <v>25</v>
      </c>
      <c r="F21" s="6">
        <v>5600</v>
      </c>
      <c r="G21" s="7">
        <v>44713</v>
      </c>
      <c r="H21" s="6">
        <v>5600</v>
      </c>
      <c r="I21" s="13">
        <v>1</v>
      </c>
      <c r="J21" s="14"/>
      <c r="K21" s="14"/>
    </row>
  </sheetData>
  <mergeCells count="5">
    <mergeCell ref="A2:K2"/>
    <mergeCell ref="A11:A12"/>
    <mergeCell ref="B11:B12"/>
    <mergeCell ref="C11:C12"/>
    <mergeCell ref="D11:D12"/>
  </mergeCells>
  <pageMargins left="0.700694444444445" right="0.700694444444445" top="0.751388888888889" bottom="0.751388888888889" header="0.298611111111111" footer="0.298611111111111"/>
  <pageSetup paperSize="9" scale="8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债券使用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流浪dě蛤蟆</cp:lastModifiedBy>
  <dcterms:created xsi:type="dcterms:W3CDTF">2021-08-17T03:18:00Z</dcterms:created>
  <dcterms:modified xsi:type="dcterms:W3CDTF">2023-07-07T09:29:26Z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085BBE97E81A4AFB889A2B71E397550B</vt:lpwstr>
  </property>
  <property fmtid="{D5CDD505-2E9C-101B-9397-08002B2CF9AE}" pid="3" name="KSOProductBuildVer">
    <vt:lpwstr>2052-11.1.0.14309</vt:lpwstr>
  </property>
</Properties>
</file>